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Aufnahme 12.04.05" sheetId="1" r:id="rId1"/>
    <sheet name="Fl 115 und 227 Bk 99" sheetId="2" r:id="rId2"/>
  </sheets>
  <definedNames/>
  <calcPr fullCalcOnLoad="1"/>
</workbook>
</file>

<file path=xl/sharedStrings.xml><?xml version="1.0" encoding="utf-8"?>
<sst xmlns="http://schemas.openxmlformats.org/spreadsheetml/2006/main" count="534" uniqueCount="152">
  <si>
    <t xml:space="preserve">Legende </t>
  </si>
  <si>
    <t>W = Fast waagrechte Äste</t>
  </si>
  <si>
    <t>V = Höhe der Gabelung</t>
  </si>
  <si>
    <t>H = herrschend</t>
  </si>
  <si>
    <t>M = mitherrschend</t>
  </si>
  <si>
    <t>Nr.</t>
  </si>
  <si>
    <t>B.Art</t>
  </si>
  <si>
    <t>BHD</t>
  </si>
  <si>
    <t>1. Ast</t>
  </si>
  <si>
    <t>S</t>
  </si>
  <si>
    <t>W</t>
  </si>
  <si>
    <t>V</t>
  </si>
  <si>
    <t>H</t>
  </si>
  <si>
    <t>M</t>
  </si>
  <si>
    <t>Bemerkung</t>
  </si>
  <si>
    <t>cm</t>
  </si>
  <si>
    <t>m</t>
  </si>
  <si>
    <t>Ki</t>
  </si>
  <si>
    <t>x</t>
  </si>
  <si>
    <t>Bu</t>
  </si>
  <si>
    <t>Bah</t>
  </si>
  <si>
    <t>BAh</t>
  </si>
  <si>
    <t>Aufnahme vom 12.04.05</t>
  </si>
  <si>
    <t>Es</t>
  </si>
  <si>
    <t>Nu</t>
  </si>
  <si>
    <t>Li</t>
  </si>
  <si>
    <t>KI</t>
  </si>
  <si>
    <t>BAH</t>
  </si>
  <si>
    <t>Edkast.</t>
  </si>
  <si>
    <t xml:space="preserve">Es </t>
  </si>
  <si>
    <t>Ei</t>
  </si>
  <si>
    <t>Lä</t>
  </si>
  <si>
    <t>Ta</t>
  </si>
  <si>
    <t>Fi</t>
  </si>
  <si>
    <t>*</t>
  </si>
  <si>
    <t>* Ersatz</t>
  </si>
  <si>
    <t>* Um zu einer vollen ha zu erlangen wurden diese Bäume bezeichnet (Versuch)</t>
  </si>
  <si>
    <t>GIZIRAIN</t>
  </si>
  <si>
    <t xml:space="preserve">* Zwangsauslesebaum </t>
  </si>
  <si>
    <t>* Dominiert, Versuch!</t>
  </si>
  <si>
    <t xml:space="preserve"> Aus Abläger!</t>
  </si>
  <si>
    <t xml:space="preserve"> Buschige Krone</t>
  </si>
  <si>
    <t xml:space="preserve"> Bergseits Harzfluss</t>
  </si>
  <si>
    <t xml:space="preserve"> Ersatzgiebel</t>
  </si>
  <si>
    <t xml:space="preserve"> Starker Ast 7m</t>
  </si>
  <si>
    <t xml:space="preserve"> Starker Ast 4m</t>
  </si>
  <si>
    <t xml:space="preserve"> Eingw. Ast 4m</t>
  </si>
  <si>
    <t>?</t>
  </si>
  <si>
    <t>Starke Aeste aufgel.</t>
  </si>
  <si>
    <t>4 ?</t>
  </si>
  <si>
    <t>* Neu sehr schlank</t>
  </si>
  <si>
    <t>S = steilstehende Äste</t>
  </si>
  <si>
    <t>Anzahl je</t>
  </si>
  <si>
    <t>Baumart</t>
  </si>
  <si>
    <t>B'Ah</t>
  </si>
  <si>
    <t>Fta</t>
  </si>
  <si>
    <t>TOTAL</t>
  </si>
  <si>
    <t>Meereshöhe  575 m</t>
  </si>
  <si>
    <t>Standort 9a, Typischer Lungenkraut-</t>
  </si>
  <si>
    <t xml:space="preserve">       Buchenwald</t>
  </si>
  <si>
    <t>E'Kast</t>
  </si>
  <si>
    <t>Inventar - Fläche Nr. 115,  Leisern  (Best'karte 87)</t>
  </si>
  <si>
    <t>BK 87  Fl. Nr.</t>
  </si>
  <si>
    <t>gepflegt</t>
  </si>
  <si>
    <t>B'Karte 99 = integriert in Fläche 52</t>
  </si>
  <si>
    <t>115, Leisern</t>
  </si>
  <si>
    <t>88, 92, 95, 99</t>
  </si>
  <si>
    <t>B'art</t>
  </si>
  <si>
    <t>Essence</t>
  </si>
  <si>
    <t>Anzahl</t>
  </si>
  <si>
    <t>Endabstand</t>
  </si>
  <si>
    <t>Fläche</t>
  </si>
  <si>
    <t>Fl. Anteil</t>
  </si>
  <si>
    <t>227, Gizirain</t>
  </si>
  <si>
    <t>92, 95, 97,03</t>
  </si>
  <si>
    <t>Nombre</t>
  </si>
  <si>
    <t>Diamètre</t>
  </si>
  <si>
    <t>Distance finale</t>
  </si>
  <si>
    <t xml:space="preserve">Surface </t>
  </si>
  <si>
    <t>Part de la S.</t>
  </si>
  <si>
    <t>m (hr)</t>
  </si>
  <si>
    <t>m2</t>
  </si>
  <si>
    <t>Meri</t>
  </si>
  <si>
    <t>4 - 5</t>
  </si>
  <si>
    <t>Annahme</t>
  </si>
  <si>
    <t xml:space="preserve">Alter </t>
  </si>
  <si>
    <t>Jahrring</t>
  </si>
  <si>
    <t>BHD cm</t>
  </si>
  <si>
    <t>Er.syc.</t>
  </si>
  <si>
    <t>2 - 17</t>
  </si>
  <si>
    <t>Jahre</t>
  </si>
  <si>
    <t>mm</t>
  </si>
  <si>
    <t>Sp'Ah.</t>
  </si>
  <si>
    <t>Er.pl.</t>
  </si>
  <si>
    <t>1. Eingriff</t>
  </si>
  <si>
    <t>3 - 6</t>
  </si>
  <si>
    <t>Noyer</t>
  </si>
  <si>
    <t>12</t>
  </si>
  <si>
    <t>2. Eingriff</t>
  </si>
  <si>
    <t>4 - 7</t>
  </si>
  <si>
    <t>Frê</t>
  </si>
  <si>
    <t>8 - 12</t>
  </si>
  <si>
    <t>3. Eingriff</t>
  </si>
  <si>
    <t>6 - 9</t>
  </si>
  <si>
    <t>Mél</t>
  </si>
  <si>
    <t>0 - 3</t>
  </si>
  <si>
    <t>10 - 12</t>
  </si>
  <si>
    <t>5. Eingriff</t>
  </si>
  <si>
    <t>14 - 16</t>
  </si>
  <si>
    <t>Bemerkung:</t>
  </si>
  <si>
    <t>Auf der Fläche stehen noch 4 Überhälter. 2 Lä, 1 Bu, 1 Ta</t>
  </si>
  <si>
    <t>6. Eingriff</t>
  </si>
  <si>
    <t>19 - 21</t>
  </si>
  <si>
    <t>Remarque:</t>
  </si>
  <si>
    <t>Il reste 4 Arbres adultes sur la surface. 2 Mel, 1 Hê, 1 Sa</t>
  </si>
  <si>
    <t>25 - 27</t>
  </si>
  <si>
    <t>7. Eingriff</t>
  </si>
  <si>
    <t>33 - 35</t>
  </si>
  <si>
    <t>Inventar - Fläche Nr. 227,  Gitzirain  (Best'karte 87)</t>
  </si>
  <si>
    <t>40 - 42</t>
  </si>
  <si>
    <t>B'Karte 99 =  in Fläche 119</t>
  </si>
  <si>
    <t>entstanden auf Windwurffläche 1983</t>
  </si>
  <si>
    <t>48 - 50</t>
  </si>
  <si>
    <t>56 - 58</t>
  </si>
  <si>
    <t>64 - 66</t>
  </si>
  <si>
    <t>72 - 74</t>
  </si>
  <si>
    <t>7 - 21</t>
  </si>
  <si>
    <t>Hê</t>
  </si>
  <si>
    <t>7 - 14</t>
  </si>
  <si>
    <t>in beiden Flächen stimmen Alter, Anzahl</t>
  </si>
  <si>
    <t>5 - 20</t>
  </si>
  <si>
    <t>Eingriffe und BHD in etwa überein!</t>
  </si>
  <si>
    <t>8 - 17</t>
  </si>
  <si>
    <t xml:space="preserve">Ei </t>
  </si>
  <si>
    <t>Chê</t>
  </si>
  <si>
    <t>6 - 11</t>
  </si>
  <si>
    <t>Ka</t>
  </si>
  <si>
    <t>Châ</t>
  </si>
  <si>
    <t>7 - 10</t>
  </si>
  <si>
    <t>Kosten ca. Fr. / ha</t>
  </si>
  <si>
    <t>Durchschn. über 8 Jahre inkl. Wertastung / Quelle BAR</t>
  </si>
  <si>
    <t>17 - 24</t>
  </si>
  <si>
    <t>Eingriffe bis Pflege nicht mehr nötig ist:</t>
  </si>
  <si>
    <t xml:space="preserve">Auf der Fläche stehen noch 4 Überhälter. 3 Ei, 1 Bu, </t>
  </si>
  <si>
    <t>Il reste 4 Arbres adultes sur la surface. 3 Chê, 1 Hê</t>
  </si>
  <si>
    <t>Investition ca. Fr. / ha</t>
  </si>
  <si>
    <r>
      <t>4. Eingriff</t>
    </r>
    <r>
      <rPr>
        <vertAlign val="superscript"/>
        <sz val="12"/>
        <rFont val="Arial"/>
        <family val="2"/>
      </rPr>
      <t>2</t>
    </r>
  </si>
  <si>
    <t>038 (BE)</t>
  </si>
  <si>
    <t>002 (BE)</t>
  </si>
  <si>
    <r>
      <t xml:space="preserve">Objekt </t>
    </r>
    <r>
      <rPr>
        <sz val="9"/>
        <rFont val="Arial"/>
        <family val="2"/>
      </rPr>
      <t>(Netzwerk APW)</t>
    </r>
  </si>
  <si>
    <t xml:space="preserve">Pflegeprogramm </t>
  </si>
  <si>
    <t>auf Stock gesetzt 1988</t>
  </si>
</sst>
</file>

<file path=xl/styles.xml><?xml version="1.0" encoding="utf-8"?>
<styleSheet xmlns="http://schemas.openxmlformats.org/spreadsheetml/2006/main">
  <numFmts count="3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#,##0.0"/>
    <numFmt numFmtId="184" formatCode="0.0000000"/>
    <numFmt numFmtId="185" formatCode="_ * #,##0.0_ ;_ * \-#,##0.0_ ;_ * &quot;-&quot;??_ ;_ @_ "/>
    <numFmt numFmtId="186" formatCode="_ * #,##0_ ;_ * \-#,##0_ ;_ * &quot;-&quot;??_ ;_ @_ "/>
    <numFmt numFmtId="187" formatCode="_(* #,##0.0_);_(* \(#,##0.0\);_(* &quot;-&quot;??_);_(@_)"/>
    <numFmt numFmtId="188" formatCode="_(* #,##0_);_(* \(#,##0\);_(* &quot;-&quot;??_);_(@_)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7" fillId="20" borderId="1" applyNumberFormat="0" applyAlignment="0" applyProtection="0"/>
    <xf numFmtId="0" fontId="18" fillId="20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2" applyNumberFormat="0" applyAlignment="0" applyProtection="0"/>
    <xf numFmtId="0" fontId="23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23" borderId="9" applyNumberFormat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0" fillId="24" borderId="19" xfId="0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8" xfId="0" applyBorder="1" applyAlignment="1">
      <alignment horizontal="left"/>
    </xf>
    <xf numFmtId="0" fontId="5" fillId="0" borderId="0" xfId="0" applyFont="1" applyAlignment="1">
      <alignment/>
    </xf>
    <xf numFmtId="0" fontId="0" fillId="20" borderId="18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6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49" fontId="0" fillId="0" borderId="28" xfId="0" applyNumberFormat="1" applyBorder="1" applyAlignment="1">
      <alignment horizontal="center"/>
    </xf>
    <xf numFmtId="0" fontId="0" fillId="0" borderId="29" xfId="0" applyBorder="1" applyAlignment="1">
      <alignment/>
    </xf>
    <xf numFmtId="0" fontId="7" fillId="0" borderId="0" xfId="0" applyFont="1" applyAlignment="1">
      <alignment horizontal="left"/>
    </xf>
    <xf numFmtId="0" fontId="0" fillId="0" borderId="3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Font="1" applyAlignment="1">
      <alignment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/>
    </xf>
    <xf numFmtId="49" fontId="0" fillId="0" borderId="31" xfId="0" applyNumberFormat="1" applyBorder="1" applyAlignment="1">
      <alignment horizontal="center"/>
    </xf>
    <xf numFmtId="0" fontId="0" fillId="0" borderId="32" xfId="0" applyBorder="1" applyAlignment="1">
      <alignment/>
    </xf>
    <xf numFmtId="0" fontId="5" fillId="0" borderId="27" xfId="0" applyFont="1" applyBorder="1" applyAlignment="1">
      <alignment/>
    </xf>
    <xf numFmtId="0" fontId="7" fillId="0" borderId="28" xfId="0" applyFont="1" applyBorder="1" applyAlignment="1">
      <alignment horizontal="center"/>
    </xf>
    <xf numFmtId="49" fontId="7" fillId="20" borderId="29" xfId="0" applyNumberFormat="1" applyFont="1" applyFill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0" xfId="0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25" borderId="0" xfId="0" applyFont="1" applyFill="1" applyBorder="1" applyAlignment="1">
      <alignment/>
    </xf>
    <xf numFmtId="0" fontId="5" fillId="4" borderId="0" xfId="0" applyFont="1" applyFill="1" applyAlignment="1">
      <alignment horizontal="left"/>
    </xf>
    <xf numFmtId="3" fontId="5" fillId="4" borderId="0" xfId="0" applyNumberFormat="1" applyFont="1" applyFill="1" applyAlignment="1">
      <alignment horizontal="right" vertical="center"/>
    </xf>
    <xf numFmtId="0" fontId="0" fillId="0" borderId="0" xfId="0" applyFont="1" applyAlignment="1">
      <alignment/>
    </xf>
    <xf numFmtId="3" fontId="7" fillId="24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21" borderId="18" xfId="0" applyFont="1" applyFill="1" applyBorder="1" applyAlignment="1">
      <alignment horizontal="left"/>
    </xf>
    <xf numFmtId="0" fontId="0" fillId="0" borderId="18" xfId="0" applyBorder="1" applyAlignment="1">
      <alignment/>
    </xf>
    <xf numFmtId="0" fontId="7" fillId="21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24" borderId="18" xfId="0" applyFont="1" applyFill="1" applyBorder="1" applyAlignment="1">
      <alignment horizontal="left"/>
    </xf>
    <xf numFmtId="0" fontId="7" fillId="24" borderId="18" xfId="0" applyFont="1" applyFill="1" applyBorder="1" applyAlignment="1">
      <alignment/>
    </xf>
    <xf numFmtId="0" fontId="27" fillId="0" borderId="27" xfId="0" applyFont="1" applyBorder="1" applyAlignment="1">
      <alignment/>
    </xf>
    <xf numFmtId="0" fontId="7" fillId="0" borderId="18" xfId="0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0" fontId="7" fillId="25" borderId="18" xfId="0" applyFont="1" applyFill="1" applyBorder="1" applyAlignment="1">
      <alignment/>
    </xf>
    <xf numFmtId="0" fontId="7" fillId="25" borderId="18" xfId="0" applyFont="1" applyFill="1" applyBorder="1" applyAlignment="1">
      <alignment horizontal="center"/>
    </xf>
    <xf numFmtId="49" fontId="7" fillId="25" borderId="18" xfId="0" applyNumberFormat="1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428625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66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98</xdr:row>
      <xdr:rowOff>0</xdr:rowOff>
    </xdr:from>
    <xdr:to>
      <xdr:col>2</xdr:col>
      <xdr:colOff>219075</xdr:colOff>
      <xdr:row>98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596390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zoomScalePageLayoutView="0" workbookViewId="0" topLeftCell="A1">
      <selection activeCell="Q31" sqref="Q31"/>
    </sheetView>
  </sheetViews>
  <sheetFormatPr defaultColWidth="11.421875" defaultRowHeight="12.75"/>
  <cols>
    <col min="1" max="2" width="6.57421875" style="0" customWidth="1"/>
    <col min="3" max="10" width="5.8515625" style="0" customWidth="1"/>
    <col min="11" max="11" width="18.28125" style="0" customWidth="1"/>
    <col min="12" max="12" width="15.28125" style="0" hidden="1" customWidth="1"/>
    <col min="13" max="13" width="7.00390625" style="0" bestFit="1" customWidth="1"/>
    <col min="14" max="14" width="4.00390625" style="0" bestFit="1" customWidth="1"/>
  </cols>
  <sheetData>
    <row r="1" spans="4:11" ht="15.75">
      <c r="D1" s="26" t="s">
        <v>37</v>
      </c>
      <c r="K1" t="s">
        <v>0</v>
      </c>
    </row>
    <row r="2" ht="12.75">
      <c r="K2" t="s">
        <v>51</v>
      </c>
    </row>
    <row r="3" spans="4:11" ht="12.75">
      <c r="D3" t="s">
        <v>22</v>
      </c>
      <c r="K3" t="s">
        <v>1</v>
      </c>
    </row>
    <row r="4" spans="4:11" ht="12.75">
      <c r="D4" t="s">
        <v>57</v>
      </c>
      <c r="K4" t="s">
        <v>2</v>
      </c>
    </row>
    <row r="5" spans="4:11" ht="12.75">
      <c r="D5" t="s">
        <v>58</v>
      </c>
      <c r="K5" t="s">
        <v>3</v>
      </c>
    </row>
    <row r="6" spans="5:11" ht="12.75">
      <c r="E6" t="s">
        <v>59</v>
      </c>
      <c r="K6" t="s">
        <v>4</v>
      </c>
    </row>
    <row r="7" ht="13.5" thickBot="1"/>
    <row r="8" spans="1:14" ht="12.75">
      <c r="A8" s="6"/>
      <c r="B8" s="6"/>
      <c r="C8" s="6"/>
      <c r="D8" s="6"/>
      <c r="E8" s="6"/>
      <c r="F8" s="6"/>
      <c r="G8" s="6"/>
      <c r="H8" s="6"/>
      <c r="I8" s="1"/>
      <c r="J8" s="6"/>
      <c r="K8" s="6"/>
      <c r="L8" s="2"/>
      <c r="M8" s="69" t="s">
        <v>52</v>
      </c>
      <c r="N8" s="70"/>
    </row>
    <row r="9" spans="1:14" ht="12.75">
      <c r="A9" s="7" t="s">
        <v>5</v>
      </c>
      <c r="B9" s="7" t="s">
        <v>6</v>
      </c>
      <c r="C9" s="7" t="s">
        <v>7</v>
      </c>
      <c r="D9" s="7" t="s">
        <v>8</v>
      </c>
      <c r="E9" s="9" t="s">
        <v>9</v>
      </c>
      <c r="F9" s="9" t="s">
        <v>10</v>
      </c>
      <c r="G9" s="9" t="s">
        <v>11</v>
      </c>
      <c r="H9" s="9" t="s">
        <v>12</v>
      </c>
      <c r="I9" s="3" t="s">
        <v>13</v>
      </c>
      <c r="J9" s="9" t="s">
        <v>13</v>
      </c>
      <c r="K9" s="7" t="s">
        <v>14</v>
      </c>
      <c r="L9" s="11"/>
      <c r="M9" s="71" t="s">
        <v>53</v>
      </c>
      <c r="N9" s="72"/>
    </row>
    <row r="10" spans="1:14" ht="13.5" thickBot="1">
      <c r="A10" s="8"/>
      <c r="B10" s="8"/>
      <c r="C10" s="19" t="s">
        <v>15</v>
      </c>
      <c r="D10" s="20" t="s">
        <v>16</v>
      </c>
      <c r="E10" s="20"/>
      <c r="F10" s="20"/>
      <c r="G10" s="20" t="s">
        <v>16</v>
      </c>
      <c r="H10" s="8"/>
      <c r="I10" s="4"/>
      <c r="J10" s="8"/>
      <c r="K10" s="8"/>
      <c r="L10" s="5"/>
      <c r="M10" s="73"/>
      <c r="N10" s="74"/>
    </row>
    <row r="11" spans="1:14" ht="12.75">
      <c r="A11" s="23">
        <v>1</v>
      </c>
      <c r="B11" s="18" t="s">
        <v>17</v>
      </c>
      <c r="C11" s="18">
        <v>19</v>
      </c>
      <c r="D11" s="18">
        <v>3</v>
      </c>
      <c r="E11" s="18"/>
      <c r="F11" s="18" t="s">
        <v>18</v>
      </c>
      <c r="G11" s="18">
        <v>8</v>
      </c>
      <c r="H11" s="18" t="s">
        <v>18</v>
      </c>
      <c r="I11" s="18"/>
      <c r="J11" s="15"/>
      <c r="K11" s="14"/>
      <c r="M11" s="1" t="s">
        <v>17</v>
      </c>
      <c r="N11" s="30">
        <v>28</v>
      </c>
    </row>
    <row r="12" spans="1:14" ht="12.75">
      <c r="A12" s="22">
        <v>2</v>
      </c>
      <c r="B12" s="13" t="s">
        <v>19</v>
      </c>
      <c r="C12" s="13">
        <v>12</v>
      </c>
      <c r="D12" s="13">
        <v>5</v>
      </c>
      <c r="E12" s="13"/>
      <c r="F12" s="13" t="s">
        <v>18</v>
      </c>
      <c r="G12" s="13"/>
      <c r="H12" s="13" t="s">
        <v>18</v>
      </c>
      <c r="I12" s="13"/>
      <c r="J12" s="16"/>
      <c r="K12" s="12"/>
      <c r="M12" s="10" t="s">
        <v>24</v>
      </c>
      <c r="N12" s="31">
        <v>24</v>
      </c>
    </row>
    <row r="13" spans="1:14" ht="12.75">
      <c r="A13" s="22">
        <v>3</v>
      </c>
      <c r="B13" s="13" t="s">
        <v>19</v>
      </c>
      <c r="C13" s="13">
        <v>11</v>
      </c>
      <c r="D13" s="13">
        <v>4</v>
      </c>
      <c r="E13" s="13" t="s">
        <v>18</v>
      </c>
      <c r="F13" s="13"/>
      <c r="G13" s="13">
        <v>9</v>
      </c>
      <c r="H13" s="13" t="s">
        <v>18</v>
      </c>
      <c r="I13" s="13"/>
      <c r="J13" s="16"/>
      <c r="K13" s="12"/>
      <c r="M13" s="10" t="s">
        <v>54</v>
      </c>
      <c r="N13" s="31">
        <v>23</v>
      </c>
    </row>
    <row r="14" spans="1:14" ht="12.75">
      <c r="A14" s="22">
        <v>4</v>
      </c>
      <c r="B14" s="13" t="s">
        <v>21</v>
      </c>
      <c r="C14" s="13">
        <v>9</v>
      </c>
      <c r="D14" s="13">
        <v>7</v>
      </c>
      <c r="E14" s="13"/>
      <c r="F14" s="13" t="s">
        <v>18</v>
      </c>
      <c r="G14" s="13">
        <v>8.5</v>
      </c>
      <c r="H14" s="13" t="s">
        <v>18</v>
      </c>
      <c r="I14" s="13"/>
      <c r="J14" s="16"/>
      <c r="K14" s="12"/>
      <c r="M14" s="10" t="s">
        <v>24</v>
      </c>
      <c r="N14" s="31">
        <v>11</v>
      </c>
    </row>
    <row r="15" spans="1:14" ht="12.75">
      <c r="A15" s="22">
        <v>5</v>
      </c>
      <c r="B15" s="13" t="s">
        <v>21</v>
      </c>
      <c r="C15" s="13">
        <v>21</v>
      </c>
      <c r="D15" s="13">
        <v>5</v>
      </c>
      <c r="E15" s="13"/>
      <c r="F15" s="13" t="s">
        <v>18</v>
      </c>
      <c r="G15" s="13"/>
      <c r="H15" s="13" t="s">
        <v>18</v>
      </c>
      <c r="I15" s="13"/>
      <c r="J15" s="16"/>
      <c r="K15" s="12"/>
      <c r="M15" s="28" t="s">
        <v>30</v>
      </c>
      <c r="N15" s="31">
        <v>5</v>
      </c>
    </row>
    <row r="16" spans="1:14" ht="12.75">
      <c r="A16" s="22">
        <v>6</v>
      </c>
      <c r="B16" s="13" t="s">
        <v>21</v>
      </c>
      <c r="C16" s="13">
        <v>18</v>
      </c>
      <c r="D16" s="13">
        <v>6</v>
      </c>
      <c r="E16" s="13" t="s">
        <v>18</v>
      </c>
      <c r="F16" s="13" t="s">
        <v>18</v>
      </c>
      <c r="G16" s="13"/>
      <c r="H16" s="13" t="s">
        <v>18</v>
      </c>
      <c r="I16" s="13"/>
      <c r="J16" s="17"/>
      <c r="K16" s="12"/>
      <c r="M16" s="28" t="s">
        <v>31</v>
      </c>
      <c r="N16" s="31">
        <v>5</v>
      </c>
    </row>
    <row r="17" spans="1:14" ht="12.75">
      <c r="A17" s="22">
        <v>7</v>
      </c>
      <c r="B17" s="13" t="s">
        <v>21</v>
      </c>
      <c r="C17" s="13">
        <v>14</v>
      </c>
      <c r="D17" s="13">
        <v>8</v>
      </c>
      <c r="E17" s="13" t="s">
        <v>18</v>
      </c>
      <c r="F17" s="13"/>
      <c r="G17" s="13"/>
      <c r="H17" s="13"/>
      <c r="I17" s="13"/>
      <c r="J17" s="17" t="s">
        <v>18</v>
      </c>
      <c r="K17" s="12"/>
      <c r="M17" s="28" t="s">
        <v>23</v>
      </c>
      <c r="N17" s="31">
        <v>4</v>
      </c>
    </row>
    <row r="18" spans="1:14" ht="12.75">
      <c r="A18" s="22">
        <v>8</v>
      </c>
      <c r="B18" s="13" t="s">
        <v>21</v>
      </c>
      <c r="C18" s="13">
        <v>19</v>
      </c>
      <c r="D18" s="13">
        <v>4</v>
      </c>
      <c r="E18" s="13" t="s">
        <v>18</v>
      </c>
      <c r="F18" s="13"/>
      <c r="G18" s="13">
        <v>9</v>
      </c>
      <c r="H18" s="13" t="s">
        <v>18</v>
      </c>
      <c r="I18" s="13"/>
      <c r="J18" s="17"/>
      <c r="K18" s="12"/>
      <c r="M18" s="28" t="s">
        <v>25</v>
      </c>
      <c r="N18" s="31">
        <v>2</v>
      </c>
    </row>
    <row r="19" spans="1:14" ht="12.75">
      <c r="A19" s="22">
        <v>9</v>
      </c>
      <c r="B19" s="13" t="s">
        <v>21</v>
      </c>
      <c r="C19" s="13">
        <v>5</v>
      </c>
      <c r="D19" s="13">
        <v>4</v>
      </c>
      <c r="E19" s="13" t="s">
        <v>18</v>
      </c>
      <c r="F19" s="13"/>
      <c r="G19" s="13"/>
      <c r="H19" s="13" t="s">
        <v>18</v>
      </c>
      <c r="I19" s="13"/>
      <c r="J19" s="17" t="s">
        <v>18</v>
      </c>
      <c r="K19" s="12"/>
      <c r="M19" s="28" t="s">
        <v>60</v>
      </c>
      <c r="N19" s="31">
        <v>2</v>
      </c>
    </row>
    <row r="20" spans="1:14" ht="12.75">
      <c r="A20" s="22">
        <v>10</v>
      </c>
      <c r="B20" s="13" t="s">
        <v>23</v>
      </c>
      <c r="C20" s="13">
        <v>14</v>
      </c>
      <c r="D20" s="13">
        <v>5</v>
      </c>
      <c r="E20" s="13" t="s">
        <v>18</v>
      </c>
      <c r="F20" s="13"/>
      <c r="G20" s="13">
        <v>11</v>
      </c>
      <c r="H20" s="13" t="s">
        <v>18</v>
      </c>
      <c r="I20" s="13"/>
      <c r="J20" s="17"/>
      <c r="K20" s="12"/>
      <c r="M20" s="28" t="s">
        <v>33</v>
      </c>
      <c r="N20" s="31">
        <v>1</v>
      </c>
    </row>
    <row r="21" spans="1:14" ht="12.75">
      <c r="A21" s="22">
        <v>11</v>
      </c>
      <c r="B21" s="13" t="s">
        <v>24</v>
      </c>
      <c r="C21" s="13">
        <v>13</v>
      </c>
      <c r="D21" s="13">
        <v>3</v>
      </c>
      <c r="E21" s="27" t="s">
        <v>47</v>
      </c>
      <c r="F21" s="27" t="s">
        <v>47</v>
      </c>
      <c r="G21" s="13">
        <v>6</v>
      </c>
      <c r="H21" s="13"/>
      <c r="I21" s="13"/>
      <c r="J21" s="17" t="s">
        <v>18</v>
      </c>
      <c r="K21" s="12"/>
      <c r="M21" s="28" t="s">
        <v>55</v>
      </c>
      <c r="N21" s="31">
        <v>1</v>
      </c>
    </row>
    <row r="22" spans="1:14" ht="13.5" thickBot="1">
      <c r="A22" s="22">
        <v>12</v>
      </c>
      <c r="B22" s="13" t="s">
        <v>19</v>
      </c>
      <c r="C22" s="13">
        <v>10</v>
      </c>
      <c r="D22" s="13">
        <v>7</v>
      </c>
      <c r="E22" s="13"/>
      <c r="F22" s="13"/>
      <c r="G22" s="13">
        <v>7</v>
      </c>
      <c r="H22" s="13"/>
      <c r="I22" s="13"/>
      <c r="J22" s="17" t="s">
        <v>18</v>
      </c>
      <c r="K22" s="12" t="s">
        <v>46</v>
      </c>
      <c r="M22" s="29" t="s">
        <v>56</v>
      </c>
      <c r="N22" s="32">
        <f>SUM(N11:N21)</f>
        <v>106</v>
      </c>
    </row>
    <row r="23" spans="1:13" ht="13.5" thickTop="1">
      <c r="A23" s="22">
        <v>13</v>
      </c>
      <c r="B23" s="13" t="s">
        <v>19</v>
      </c>
      <c r="C23" s="13">
        <v>12</v>
      </c>
      <c r="D23" s="13">
        <v>4</v>
      </c>
      <c r="E23" s="13" t="s">
        <v>18</v>
      </c>
      <c r="F23" s="13"/>
      <c r="G23" s="13"/>
      <c r="H23" s="13" t="s">
        <v>18</v>
      </c>
      <c r="I23" s="13"/>
      <c r="J23" s="17"/>
      <c r="K23" s="12"/>
      <c r="M23" s="10"/>
    </row>
    <row r="24" spans="1:13" ht="12.75">
      <c r="A24" s="22">
        <v>14</v>
      </c>
      <c r="B24" s="13" t="s">
        <v>19</v>
      </c>
      <c r="C24" s="13">
        <v>12</v>
      </c>
      <c r="D24" s="13">
        <v>3</v>
      </c>
      <c r="E24" s="13" t="s">
        <v>18</v>
      </c>
      <c r="F24" s="13"/>
      <c r="G24" s="13"/>
      <c r="H24" s="13" t="s">
        <v>18</v>
      </c>
      <c r="I24" s="13"/>
      <c r="J24" s="17"/>
      <c r="K24" s="12" t="s">
        <v>45</v>
      </c>
      <c r="M24" s="10"/>
    </row>
    <row r="25" spans="1:13" ht="12.75">
      <c r="A25" s="22">
        <v>15</v>
      </c>
      <c r="B25" s="13" t="s">
        <v>24</v>
      </c>
      <c r="C25" s="13">
        <v>19</v>
      </c>
      <c r="D25" s="13">
        <v>4</v>
      </c>
      <c r="E25" s="27" t="s">
        <v>47</v>
      </c>
      <c r="F25" s="27" t="s">
        <v>47</v>
      </c>
      <c r="G25" s="13">
        <v>9</v>
      </c>
      <c r="H25" s="13" t="s">
        <v>18</v>
      </c>
      <c r="I25" s="13"/>
      <c r="J25" s="17"/>
      <c r="K25" s="12"/>
      <c r="M25" s="10"/>
    </row>
    <row r="26" spans="1:13" ht="12.75">
      <c r="A26" s="22">
        <v>16</v>
      </c>
      <c r="B26" s="13" t="s">
        <v>21</v>
      </c>
      <c r="C26" s="13">
        <v>20</v>
      </c>
      <c r="D26" s="13">
        <v>5</v>
      </c>
      <c r="E26" s="13" t="s">
        <v>18</v>
      </c>
      <c r="F26" s="13"/>
      <c r="G26" s="13"/>
      <c r="H26" s="13" t="s">
        <v>18</v>
      </c>
      <c r="I26" s="13"/>
      <c r="J26" s="17"/>
      <c r="K26" s="12"/>
      <c r="M26" s="10"/>
    </row>
    <row r="27" spans="1:11" ht="12.75">
      <c r="A27" s="22">
        <v>17</v>
      </c>
      <c r="B27" s="13" t="s">
        <v>20</v>
      </c>
      <c r="C27" s="13">
        <v>18</v>
      </c>
      <c r="D27" s="13">
        <v>4</v>
      </c>
      <c r="E27" s="13" t="s">
        <v>18</v>
      </c>
      <c r="F27" s="13"/>
      <c r="G27" s="13"/>
      <c r="H27" s="13" t="s">
        <v>18</v>
      </c>
      <c r="I27" s="13"/>
      <c r="J27" s="16"/>
      <c r="K27" s="12"/>
    </row>
    <row r="28" spans="1:11" ht="12.75">
      <c r="A28" s="22">
        <v>18</v>
      </c>
      <c r="B28" s="13" t="s">
        <v>17</v>
      </c>
      <c r="C28" s="13">
        <v>23</v>
      </c>
      <c r="D28" s="13">
        <v>8</v>
      </c>
      <c r="E28" s="13"/>
      <c r="F28" s="13" t="s">
        <v>18</v>
      </c>
      <c r="G28" s="13">
        <v>8</v>
      </c>
      <c r="H28" s="13" t="s">
        <v>18</v>
      </c>
      <c r="I28" s="13"/>
      <c r="J28" s="16"/>
      <c r="K28" s="12"/>
    </row>
    <row r="29" spans="1:11" ht="12.75">
      <c r="A29" s="22">
        <v>19</v>
      </c>
      <c r="B29" s="13" t="s">
        <v>21</v>
      </c>
      <c r="C29" s="13">
        <v>20</v>
      </c>
      <c r="D29" s="13">
        <v>6</v>
      </c>
      <c r="E29" s="13" t="s">
        <v>18</v>
      </c>
      <c r="F29" s="13" t="s">
        <v>18</v>
      </c>
      <c r="G29" s="13">
        <v>8</v>
      </c>
      <c r="H29" s="13" t="s">
        <v>18</v>
      </c>
      <c r="I29" s="13"/>
      <c r="J29" s="16"/>
      <c r="K29" s="12"/>
    </row>
    <row r="30" spans="1:11" ht="12.75">
      <c r="A30" s="22">
        <v>20</v>
      </c>
      <c r="B30" s="13" t="s">
        <v>23</v>
      </c>
      <c r="C30" s="13">
        <v>18</v>
      </c>
      <c r="D30" s="13">
        <v>4</v>
      </c>
      <c r="E30" s="13" t="s">
        <v>18</v>
      </c>
      <c r="F30" s="13" t="s">
        <v>18</v>
      </c>
      <c r="G30" s="13">
        <v>8</v>
      </c>
      <c r="H30" s="13" t="s">
        <v>18</v>
      </c>
      <c r="I30" s="13"/>
      <c r="J30" s="16"/>
      <c r="K30" s="12"/>
    </row>
    <row r="31" spans="1:11" ht="12.75">
      <c r="A31" s="22">
        <v>21</v>
      </c>
      <c r="B31" s="13" t="s">
        <v>21</v>
      </c>
      <c r="C31" s="13">
        <v>14</v>
      </c>
      <c r="D31" s="13">
        <v>6</v>
      </c>
      <c r="E31" s="13" t="s">
        <v>18</v>
      </c>
      <c r="F31" s="13" t="s">
        <v>18</v>
      </c>
      <c r="G31" s="13">
        <v>8</v>
      </c>
      <c r="H31" s="13" t="s">
        <v>18</v>
      </c>
      <c r="I31" s="13"/>
      <c r="J31" s="13"/>
      <c r="K31" s="12"/>
    </row>
    <row r="32" spans="1:11" ht="12.75">
      <c r="A32" s="22">
        <v>22</v>
      </c>
      <c r="B32" s="13" t="s">
        <v>19</v>
      </c>
      <c r="C32" s="13">
        <v>11</v>
      </c>
      <c r="D32" s="13">
        <v>6</v>
      </c>
      <c r="E32" s="13" t="s">
        <v>18</v>
      </c>
      <c r="F32" s="13"/>
      <c r="G32" s="13"/>
      <c r="H32" s="13"/>
      <c r="I32" s="13"/>
      <c r="J32" s="13" t="s">
        <v>18</v>
      </c>
      <c r="K32" s="12"/>
    </row>
    <row r="33" spans="1:11" ht="12.75">
      <c r="A33" s="22">
        <v>23</v>
      </c>
      <c r="B33" s="13" t="s">
        <v>19</v>
      </c>
      <c r="C33" s="13">
        <v>9</v>
      </c>
      <c r="D33" s="13">
        <v>3</v>
      </c>
      <c r="E33" s="13" t="s">
        <v>18</v>
      </c>
      <c r="F33" s="13"/>
      <c r="G33" s="13">
        <v>6</v>
      </c>
      <c r="H33" s="13" t="s">
        <v>18</v>
      </c>
      <c r="I33" s="13"/>
      <c r="J33" s="13"/>
      <c r="K33" s="12"/>
    </row>
    <row r="34" spans="1:11" ht="12.75">
      <c r="A34" s="22">
        <v>24</v>
      </c>
      <c r="B34" s="13" t="s">
        <v>17</v>
      </c>
      <c r="C34" s="13">
        <v>8</v>
      </c>
      <c r="D34" s="13">
        <v>2</v>
      </c>
      <c r="E34" s="13" t="s">
        <v>18</v>
      </c>
      <c r="F34" s="13"/>
      <c r="G34" s="13"/>
      <c r="H34" s="13"/>
      <c r="I34" s="13"/>
      <c r="J34" s="13" t="s">
        <v>18</v>
      </c>
      <c r="K34" s="12"/>
    </row>
    <row r="35" spans="1:11" ht="12.75">
      <c r="A35" s="22">
        <v>25</v>
      </c>
      <c r="B35" s="13" t="s">
        <v>17</v>
      </c>
      <c r="C35" s="13">
        <v>15</v>
      </c>
      <c r="D35" s="13">
        <v>4</v>
      </c>
      <c r="E35" s="13" t="s">
        <v>18</v>
      </c>
      <c r="F35" s="13" t="s">
        <v>18</v>
      </c>
      <c r="G35" s="13">
        <v>10</v>
      </c>
      <c r="H35" s="13" t="s">
        <v>18</v>
      </c>
      <c r="I35" s="13"/>
      <c r="J35" s="13"/>
      <c r="K35" s="12"/>
    </row>
    <row r="36" spans="1:11" ht="12.75">
      <c r="A36" s="22">
        <v>26</v>
      </c>
      <c r="B36" s="13" t="s">
        <v>19</v>
      </c>
      <c r="C36" s="13">
        <v>10</v>
      </c>
      <c r="D36" s="13">
        <v>6</v>
      </c>
      <c r="E36" s="13" t="s">
        <v>18</v>
      </c>
      <c r="F36" s="13" t="s">
        <v>18</v>
      </c>
      <c r="G36" s="13"/>
      <c r="H36" s="13" t="s">
        <v>18</v>
      </c>
      <c r="I36" s="13"/>
      <c r="J36" s="13"/>
      <c r="K36" s="12"/>
    </row>
    <row r="37" spans="1:11" ht="12.75">
      <c r="A37" s="22">
        <v>27</v>
      </c>
      <c r="B37" s="13" t="s">
        <v>17</v>
      </c>
      <c r="C37" s="13">
        <v>14</v>
      </c>
      <c r="D37" s="13">
        <v>3</v>
      </c>
      <c r="E37" s="13"/>
      <c r="F37" s="13" t="s">
        <v>18</v>
      </c>
      <c r="G37" s="13"/>
      <c r="H37" s="13" t="s">
        <v>18</v>
      </c>
      <c r="I37" s="13"/>
      <c r="J37" s="13"/>
      <c r="K37" s="12"/>
    </row>
    <row r="38" spans="1:11" ht="12.75">
      <c r="A38" s="22">
        <v>28</v>
      </c>
      <c r="B38" s="13" t="s">
        <v>23</v>
      </c>
      <c r="C38" s="13">
        <v>11</v>
      </c>
      <c r="D38" s="13">
        <v>4</v>
      </c>
      <c r="E38" s="13" t="s">
        <v>18</v>
      </c>
      <c r="F38" s="13"/>
      <c r="G38" s="13">
        <v>8</v>
      </c>
      <c r="H38" s="13" t="s">
        <v>18</v>
      </c>
      <c r="I38" s="13"/>
      <c r="J38" s="13"/>
      <c r="K38" s="12"/>
    </row>
    <row r="39" spans="1:11" ht="12.75">
      <c r="A39" s="22">
        <v>29</v>
      </c>
      <c r="B39" s="13" t="s">
        <v>21</v>
      </c>
      <c r="C39" s="13">
        <v>13</v>
      </c>
      <c r="D39" s="13">
        <v>5</v>
      </c>
      <c r="E39" s="13" t="s">
        <v>18</v>
      </c>
      <c r="F39" s="13"/>
      <c r="G39" s="13"/>
      <c r="H39" s="13" t="s">
        <v>18</v>
      </c>
      <c r="I39" s="13"/>
      <c r="J39" s="13"/>
      <c r="K39" s="12"/>
    </row>
    <row r="40" spans="1:11" ht="12.75">
      <c r="A40" s="22">
        <v>30</v>
      </c>
      <c r="B40" s="13" t="s">
        <v>21</v>
      </c>
      <c r="C40" s="13">
        <v>7</v>
      </c>
      <c r="D40" s="13">
        <v>7</v>
      </c>
      <c r="E40" s="13"/>
      <c r="F40" s="13" t="s">
        <v>18</v>
      </c>
      <c r="G40" s="13"/>
      <c r="H40" s="13" t="s">
        <v>18</v>
      </c>
      <c r="I40" s="13"/>
      <c r="J40" s="13"/>
      <c r="K40" s="12" t="s">
        <v>50</v>
      </c>
    </row>
    <row r="41" spans="1:11" ht="12.75">
      <c r="A41" s="22">
        <v>31</v>
      </c>
      <c r="B41" s="13" t="s">
        <v>21</v>
      </c>
      <c r="C41" s="13">
        <v>17</v>
      </c>
      <c r="D41" s="13">
        <v>7</v>
      </c>
      <c r="E41" s="13" t="s">
        <v>18</v>
      </c>
      <c r="F41" s="13"/>
      <c r="G41" s="13">
        <v>8</v>
      </c>
      <c r="H41" s="13" t="s">
        <v>18</v>
      </c>
      <c r="I41" s="13"/>
      <c r="J41" s="13"/>
      <c r="K41" s="12" t="s">
        <v>44</v>
      </c>
    </row>
    <row r="42" spans="1:11" ht="12.75">
      <c r="A42" s="22">
        <v>32</v>
      </c>
      <c r="B42" s="13" t="s">
        <v>17</v>
      </c>
      <c r="C42" s="13">
        <v>9</v>
      </c>
      <c r="D42" s="13">
        <v>4</v>
      </c>
      <c r="E42" s="13"/>
      <c r="F42" s="13" t="s">
        <v>18</v>
      </c>
      <c r="G42" s="13">
        <v>7</v>
      </c>
      <c r="H42" s="13" t="s">
        <v>18</v>
      </c>
      <c r="I42" s="13"/>
      <c r="J42" s="13"/>
      <c r="K42" s="12"/>
    </row>
    <row r="43" spans="1:11" ht="12.75">
      <c r="A43" s="22">
        <v>33</v>
      </c>
      <c r="B43" s="13" t="s">
        <v>17</v>
      </c>
      <c r="C43" s="13">
        <v>17</v>
      </c>
      <c r="D43" s="13">
        <v>5</v>
      </c>
      <c r="E43" s="13" t="s">
        <v>18</v>
      </c>
      <c r="F43" s="13" t="s">
        <v>18</v>
      </c>
      <c r="G43" s="13"/>
      <c r="H43" s="13" t="s">
        <v>18</v>
      </c>
      <c r="I43" s="13"/>
      <c r="J43" s="13"/>
      <c r="K43" s="12"/>
    </row>
    <row r="44" spans="1:11" ht="12.75">
      <c r="A44" s="22">
        <v>34</v>
      </c>
      <c r="B44" s="13" t="s">
        <v>17</v>
      </c>
      <c r="C44" s="13">
        <v>9</v>
      </c>
      <c r="D44" s="13">
        <v>5</v>
      </c>
      <c r="E44" s="13" t="s">
        <v>18</v>
      </c>
      <c r="F44" s="13"/>
      <c r="G44" s="13"/>
      <c r="H44" s="13" t="s">
        <v>18</v>
      </c>
      <c r="I44" s="13"/>
      <c r="J44" s="13"/>
      <c r="K44" s="12"/>
    </row>
    <row r="45" spans="1:11" ht="12.75">
      <c r="A45" s="22">
        <v>35</v>
      </c>
      <c r="B45" s="13" t="s">
        <v>17</v>
      </c>
      <c r="C45" s="13">
        <v>13</v>
      </c>
      <c r="D45" s="13">
        <v>4</v>
      </c>
      <c r="E45" s="13"/>
      <c r="F45" s="13" t="s">
        <v>18</v>
      </c>
      <c r="G45" s="13"/>
      <c r="H45" s="13" t="s">
        <v>18</v>
      </c>
      <c r="I45" s="13"/>
      <c r="J45" s="13"/>
      <c r="K45" s="12"/>
    </row>
    <row r="46" spans="1:11" ht="12.75">
      <c r="A46" s="22">
        <v>36</v>
      </c>
      <c r="B46" s="13" t="s">
        <v>25</v>
      </c>
      <c r="C46" s="13">
        <v>7</v>
      </c>
      <c r="D46" s="13">
        <v>3</v>
      </c>
      <c r="E46" s="13"/>
      <c r="F46" s="13" t="s">
        <v>18</v>
      </c>
      <c r="G46" s="13"/>
      <c r="H46" s="13"/>
      <c r="I46" s="13"/>
      <c r="J46" s="13" t="s">
        <v>18</v>
      </c>
      <c r="K46" s="12"/>
    </row>
    <row r="47" spans="1:11" ht="12.75">
      <c r="A47" s="22">
        <v>37</v>
      </c>
      <c r="B47" s="13" t="s">
        <v>21</v>
      </c>
      <c r="C47" s="13">
        <v>8</v>
      </c>
      <c r="D47" s="13">
        <v>6</v>
      </c>
      <c r="E47" s="13" t="s">
        <v>18</v>
      </c>
      <c r="F47" s="13"/>
      <c r="G47" s="13"/>
      <c r="H47" s="13"/>
      <c r="I47" s="13"/>
      <c r="J47" s="13" t="s">
        <v>18</v>
      </c>
      <c r="K47" s="12"/>
    </row>
    <row r="48" spans="1:11" ht="12.75">
      <c r="A48" s="22">
        <v>38</v>
      </c>
      <c r="B48" s="13" t="s">
        <v>17</v>
      </c>
      <c r="C48" s="13">
        <v>11</v>
      </c>
      <c r="D48" s="13">
        <v>3</v>
      </c>
      <c r="E48" s="13" t="s">
        <v>18</v>
      </c>
      <c r="F48" s="13"/>
      <c r="G48" s="13">
        <v>6</v>
      </c>
      <c r="H48" s="13" t="s">
        <v>18</v>
      </c>
      <c r="I48" s="13"/>
      <c r="J48" s="13"/>
      <c r="K48" s="12"/>
    </row>
    <row r="49" spans="1:11" ht="12.75">
      <c r="A49" s="22">
        <v>39</v>
      </c>
      <c r="B49" s="13" t="s">
        <v>26</v>
      </c>
      <c r="C49" s="13">
        <v>8</v>
      </c>
      <c r="D49" s="13">
        <v>2</v>
      </c>
      <c r="E49" s="13" t="s">
        <v>18</v>
      </c>
      <c r="F49" s="13"/>
      <c r="G49" s="13"/>
      <c r="H49" s="13" t="s">
        <v>18</v>
      </c>
      <c r="I49" s="13"/>
      <c r="J49" s="13"/>
      <c r="K49" s="12"/>
    </row>
    <row r="50" spans="1:11" ht="12.75">
      <c r="A50" s="22">
        <v>40</v>
      </c>
      <c r="B50" s="13" t="s">
        <v>17</v>
      </c>
      <c r="C50" s="13">
        <v>8</v>
      </c>
      <c r="D50" s="13">
        <v>2</v>
      </c>
      <c r="E50" s="13" t="s">
        <v>18</v>
      </c>
      <c r="F50" s="13"/>
      <c r="G50" s="13">
        <v>3</v>
      </c>
      <c r="H50" s="13"/>
      <c r="I50" s="13"/>
      <c r="J50" s="13" t="s">
        <v>18</v>
      </c>
      <c r="K50" s="12" t="s">
        <v>43</v>
      </c>
    </row>
    <row r="51" spans="1:11" ht="12.75">
      <c r="A51" s="22">
        <v>41</v>
      </c>
      <c r="B51" s="13" t="s">
        <v>17</v>
      </c>
      <c r="C51" s="13">
        <v>13</v>
      </c>
      <c r="D51" s="13">
        <v>4</v>
      </c>
      <c r="E51" s="13"/>
      <c r="F51" s="13" t="s">
        <v>18</v>
      </c>
      <c r="G51" s="13"/>
      <c r="H51" s="13" t="s">
        <v>18</v>
      </c>
      <c r="I51" s="13"/>
      <c r="J51" s="13"/>
      <c r="K51" s="12"/>
    </row>
    <row r="52" spans="1:11" ht="12.75">
      <c r="A52" s="22">
        <v>42</v>
      </c>
      <c r="B52" s="13" t="s">
        <v>21</v>
      </c>
      <c r="C52" s="13">
        <v>15</v>
      </c>
      <c r="D52" s="13">
        <v>4</v>
      </c>
      <c r="E52" s="13"/>
      <c r="F52" s="13" t="s">
        <v>18</v>
      </c>
      <c r="G52" s="13">
        <v>10</v>
      </c>
      <c r="H52" s="13" t="s">
        <v>18</v>
      </c>
      <c r="I52" s="13"/>
      <c r="J52" s="13"/>
      <c r="K52" s="12"/>
    </row>
    <row r="53" spans="1:11" ht="12.75">
      <c r="A53" s="22">
        <v>43</v>
      </c>
      <c r="B53" s="13" t="s">
        <v>27</v>
      </c>
      <c r="C53" s="13">
        <v>15</v>
      </c>
      <c r="D53" s="13">
        <v>7</v>
      </c>
      <c r="E53" s="13" t="s">
        <v>18</v>
      </c>
      <c r="F53" s="13"/>
      <c r="G53" s="13">
        <v>9</v>
      </c>
      <c r="H53" s="13" t="s">
        <v>18</v>
      </c>
      <c r="I53" s="13"/>
      <c r="J53" s="13"/>
      <c r="K53" s="12"/>
    </row>
    <row r="54" spans="1:11" ht="12.75">
      <c r="A54" s="18">
        <v>44</v>
      </c>
      <c r="B54" s="18" t="s">
        <v>25</v>
      </c>
      <c r="C54" s="21">
        <v>14</v>
      </c>
      <c r="D54" s="18">
        <v>4</v>
      </c>
      <c r="E54" s="18" t="s">
        <v>18</v>
      </c>
      <c r="F54" s="18"/>
      <c r="G54" s="18">
        <v>6</v>
      </c>
      <c r="H54" s="18"/>
      <c r="I54" s="18"/>
      <c r="J54" s="18" t="s">
        <v>18</v>
      </c>
      <c r="K54" s="14"/>
    </row>
    <row r="55" spans="1:11" ht="12.75">
      <c r="A55" s="22">
        <v>45</v>
      </c>
      <c r="B55" s="13" t="s">
        <v>20</v>
      </c>
      <c r="C55" s="13">
        <v>19</v>
      </c>
      <c r="D55" s="13">
        <v>5</v>
      </c>
      <c r="E55" s="13" t="s">
        <v>18</v>
      </c>
      <c r="F55" s="13"/>
      <c r="G55" s="13"/>
      <c r="H55" s="13" t="s">
        <v>18</v>
      </c>
      <c r="I55" s="13"/>
      <c r="J55" s="13"/>
      <c r="K55" s="12"/>
    </row>
    <row r="56" spans="1:11" ht="12.75">
      <c r="A56" s="22">
        <v>46</v>
      </c>
      <c r="B56" s="13" t="s">
        <v>24</v>
      </c>
      <c r="C56" s="13">
        <v>9</v>
      </c>
      <c r="D56" s="13">
        <v>5</v>
      </c>
      <c r="E56" s="13"/>
      <c r="F56" s="13" t="s">
        <v>18</v>
      </c>
      <c r="G56" s="13"/>
      <c r="H56" s="13" t="s">
        <v>18</v>
      </c>
      <c r="I56" s="13"/>
      <c r="J56" s="13"/>
      <c r="K56" s="12"/>
    </row>
    <row r="57" spans="1:11" ht="12.75">
      <c r="A57" s="22">
        <v>47</v>
      </c>
      <c r="B57" s="13" t="s">
        <v>19</v>
      </c>
      <c r="C57" s="13">
        <v>8</v>
      </c>
      <c r="D57" s="13">
        <v>4</v>
      </c>
      <c r="E57" s="13" t="s">
        <v>18</v>
      </c>
      <c r="F57" s="13"/>
      <c r="G57" s="13">
        <v>6</v>
      </c>
      <c r="H57" s="13"/>
      <c r="I57" s="13"/>
      <c r="J57" s="13" t="s">
        <v>18</v>
      </c>
      <c r="K57" s="12"/>
    </row>
    <row r="58" spans="1:11" ht="12.75">
      <c r="A58" s="22">
        <v>48</v>
      </c>
      <c r="B58" s="13" t="s">
        <v>19</v>
      </c>
      <c r="C58" s="13">
        <v>10</v>
      </c>
      <c r="D58" s="13">
        <v>6</v>
      </c>
      <c r="E58" s="13" t="s">
        <v>18</v>
      </c>
      <c r="F58" s="13"/>
      <c r="G58" s="13">
        <v>8</v>
      </c>
      <c r="H58" s="13"/>
      <c r="I58" s="13"/>
      <c r="J58" s="13" t="s">
        <v>18</v>
      </c>
      <c r="K58" s="12"/>
    </row>
    <row r="59" spans="1:11" ht="12.75">
      <c r="A59" s="22">
        <v>49</v>
      </c>
      <c r="B59" s="13" t="s">
        <v>19</v>
      </c>
      <c r="C59" s="13">
        <v>12</v>
      </c>
      <c r="D59" s="13">
        <v>6</v>
      </c>
      <c r="E59" s="13" t="s">
        <v>18</v>
      </c>
      <c r="F59" s="13" t="s">
        <v>18</v>
      </c>
      <c r="G59" s="13">
        <v>8</v>
      </c>
      <c r="H59" s="13" t="s">
        <v>18</v>
      </c>
      <c r="I59" s="13"/>
      <c r="J59" s="13"/>
      <c r="K59" s="12"/>
    </row>
    <row r="60" spans="1:11" ht="13.5" thickBot="1">
      <c r="A60" s="22">
        <v>50</v>
      </c>
      <c r="B60" s="13" t="s">
        <v>17</v>
      </c>
      <c r="C60" s="13">
        <v>13</v>
      </c>
      <c r="D60" s="13">
        <v>2</v>
      </c>
      <c r="E60" s="13" t="s">
        <v>18</v>
      </c>
      <c r="F60" s="13"/>
      <c r="G60" s="13">
        <v>6</v>
      </c>
      <c r="H60" s="13" t="s">
        <v>18</v>
      </c>
      <c r="I60" s="13"/>
      <c r="J60" s="13"/>
      <c r="K60" s="12"/>
    </row>
    <row r="61" spans="1:11" ht="12.75">
      <c r="A61" s="6"/>
      <c r="B61" s="6"/>
      <c r="C61" s="6"/>
      <c r="D61" s="6"/>
      <c r="E61" s="6"/>
      <c r="F61" s="6"/>
      <c r="G61" s="6"/>
      <c r="H61" s="6"/>
      <c r="I61" s="1"/>
      <c r="J61" s="6"/>
      <c r="K61" s="6"/>
    </row>
    <row r="62" spans="1:11" ht="12.75">
      <c r="A62" s="7" t="s">
        <v>5</v>
      </c>
      <c r="B62" s="7" t="s">
        <v>6</v>
      </c>
      <c r="C62" s="7" t="s">
        <v>7</v>
      </c>
      <c r="D62" s="7" t="s">
        <v>8</v>
      </c>
      <c r="E62" s="9" t="s">
        <v>9</v>
      </c>
      <c r="F62" s="9" t="s">
        <v>10</v>
      </c>
      <c r="G62" s="9" t="s">
        <v>11</v>
      </c>
      <c r="H62" s="9" t="s">
        <v>12</v>
      </c>
      <c r="I62" s="3" t="s">
        <v>13</v>
      </c>
      <c r="J62" s="9" t="s">
        <v>13</v>
      </c>
      <c r="K62" s="7" t="s">
        <v>14</v>
      </c>
    </row>
    <row r="63" spans="1:11" ht="13.5" thickBot="1">
      <c r="A63" s="8"/>
      <c r="B63" s="8"/>
      <c r="C63" s="19" t="s">
        <v>15</v>
      </c>
      <c r="D63" s="20" t="s">
        <v>16</v>
      </c>
      <c r="E63" s="20"/>
      <c r="F63" s="20"/>
      <c r="G63" s="20" t="s">
        <v>16</v>
      </c>
      <c r="H63" s="8"/>
      <c r="I63" s="4"/>
      <c r="J63" s="8"/>
      <c r="K63" s="8"/>
    </row>
    <row r="64" spans="1:11" ht="12.75">
      <c r="A64" s="22">
        <v>51</v>
      </c>
      <c r="B64" s="13" t="s">
        <v>28</v>
      </c>
      <c r="C64" s="13">
        <v>8</v>
      </c>
      <c r="D64" s="13">
        <v>2</v>
      </c>
      <c r="E64" s="13" t="s">
        <v>18</v>
      </c>
      <c r="F64" s="13" t="s">
        <v>18</v>
      </c>
      <c r="G64" s="13"/>
      <c r="H64" s="13"/>
      <c r="I64" s="13"/>
      <c r="J64" s="13" t="s">
        <v>18</v>
      </c>
      <c r="K64" s="12"/>
    </row>
    <row r="65" spans="1:11" ht="12.75">
      <c r="A65" s="22">
        <v>52</v>
      </c>
      <c r="B65" s="13" t="s">
        <v>17</v>
      </c>
      <c r="C65" s="13">
        <v>15</v>
      </c>
      <c r="D65" s="13">
        <v>3</v>
      </c>
      <c r="E65" s="13" t="s">
        <v>18</v>
      </c>
      <c r="F65" s="13"/>
      <c r="G65" s="13"/>
      <c r="H65" s="13" t="s">
        <v>18</v>
      </c>
      <c r="I65" s="13"/>
      <c r="J65" s="13"/>
      <c r="K65" s="12"/>
    </row>
    <row r="66" spans="1:11" ht="12.75">
      <c r="A66" s="22">
        <v>53</v>
      </c>
      <c r="B66" s="13" t="s">
        <v>17</v>
      </c>
      <c r="C66" s="13">
        <v>12</v>
      </c>
      <c r="D66" s="13">
        <v>6</v>
      </c>
      <c r="E66" s="13" t="s">
        <v>18</v>
      </c>
      <c r="F66" s="13"/>
      <c r="G66" s="13">
        <v>10</v>
      </c>
      <c r="H66" s="13" t="s">
        <v>18</v>
      </c>
      <c r="I66" s="13"/>
      <c r="J66" s="13"/>
      <c r="K66" s="12"/>
    </row>
    <row r="67" spans="1:11" ht="12.75">
      <c r="A67" s="22">
        <v>54</v>
      </c>
      <c r="B67" s="13" t="s">
        <v>17</v>
      </c>
      <c r="C67" s="13">
        <v>11</v>
      </c>
      <c r="D67" s="13">
        <v>2</v>
      </c>
      <c r="E67" s="13"/>
      <c r="F67" s="13" t="s">
        <v>18</v>
      </c>
      <c r="G67" s="13"/>
      <c r="H67" s="13" t="s">
        <v>18</v>
      </c>
      <c r="I67" s="13"/>
      <c r="J67" s="13"/>
      <c r="K67" s="12"/>
    </row>
    <row r="68" spans="1:11" ht="12.75">
      <c r="A68" s="22">
        <v>55</v>
      </c>
      <c r="B68" s="13" t="s">
        <v>24</v>
      </c>
      <c r="C68" s="13">
        <v>9</v>
      </c>
      <c r="D68" s="13">
        <v>4</v>
      </c>
      <c r="E68" s="13" t="s">
        <v>18</v>
      </c>
      <c r="F68" s="13"/>
      <c r="G68" s="13"/>
      <c r="H68" s="13"/>
      <c r="I68" s="13"/>
      <c r="J68" s="13" t="s">
        <v>18</v>
      </c>
      <c r="K68" s="12"/>
    </row>
    <row r="69" spans="1:11" ht="12.75">
      <c r="A69" s="22">
        <v>56</v>
      </c>
      <c r="B69" s="13" t="s">
        <v>20</v>
      </c>
      <c r="C69" s="13">
        <v>10</v>
      </c>
      <c r="D69" s="13">
        <v>4</v>
      </c>
      <c r="E69" s="13" t="s">
        <v>18</v>
      </c>
      <c r="F69" s="13"/>
      <c r="G69" s="13"/>
      <c r="H69" s="13"/>
      <c r="I69" s="13"/>
      <c r="J69" s="13" t="s">
        <v>18</v>
      </c>
      <c r="K69" s="12"/>
    </row>
    <row r="70" spans="1:11" ht="12.75">
      <c r="A70" s="22">
        <v>57</v>
      </c>
      <c r="B70" s="13" t="s">
        <v>17</v>
      </c>
      <c r="C70" s="13">
        <v>14</v>
      </c>
      <c r="D70" s="13">
        <v>5</v>
      </c>
      <c r="E70" s="13" t="s">
        <v>18</v>
      </c>
      <c r="F70" s="13"/>
      <c r="G70" s="13">
        <v>9</v>
      </c>
      <c r="H70" s="13"/>
      <c r="I70" s="13"/>
      <c r="J70" s="13" t="s">
        <v>18</v>
      </c>
      <c r="K70" s="12"/>
    </row>
    <row r="71" spans="1:11" ht="12.75">
      <c r="A71" s="22">
        <v>58</v>
      </c>
      <c r="B71" s="13" t="s">
        <v>29</v>
      </c>
      <c r="C71" s="13">
        <v>9</v>
      </c>
      <c r="D71" s="13">
        <v>3</v>
      </c>
      <c r="E71" s="13"/>
      <c r="F71" s="13" t="s">
        <v>18</v>
      </c>
      <c r="G71" s="13">
        <v>6</v>
      </c>
      <c r="H71" s="13"/>
      <c r="I71" s="13"/>
      <c r="J71" s="13" t="s">
        <v>18</v>
      </c>
      <c r="K71" s="12"/>
    </row>
    <row r="72" spans="1:11" ht="12.75">
      <c r="A72" s="22">
        <v>59</v>
      </c>
      <c r="B72" s="13" t="s">
        <v>30</v>
      </c>
      <c r="C72" s="13">
        <v>7</v>
      </c>
      <c r="D72" s="13">
        <v>3</v>
      </c>
      <c r="E72" s="13" t="s">
        <v>18</v>
      </c>
      <c r="F72" s="13"/>
      <c r="G72" s="13">
        <v>4</v>
      </c>
      <c r="H72" s="13"/>
      <c r="I72" s="13"/>
      <c r="J72" s="13" t="s">
        <v>18</v>
      </c>
      <c r="K72" s="12"/>
    </row>
    <row r="73" spans="1:11" ht="12.75">
      <c r="A73" s="22">
        <v>60</v>
      </c>
      <c r="B73" s="13" t="s">
        <v>17</v>
      </c>
      <c r="C73" s="13">
        <v>11</v>
      </c>
      <c r="D73" s="13">
        <v>2</v>
      </c>
      <c r="E73" s="13" t="s">
        <v>18</v>
      </c>
      <c r="F73" s="13"/>
      <c r="G73" s="13"/>
      <c r="H73" s="13" t="s">
        <v>18</v>
      </c>
      <c r="I73" s="13"/>
      <c r="J73" s="13"/>
      <c r="K73" s="12"/>
    </row>
    <row r="74" spans="1:11" ht="12.75">
      <c r="A74" s="22">
        <v>61</v>
      </c>
      <c r="B74" s="13" t="s">
        <v>30</v>
      </c>
      <c r="C74" s="13">
        <v>9</v>
      </c>
      <c r="D74" s="13">
        <v>2</v>
      </c>
      <c r="E74" s="13" t="s">
        <v>18</v>
      </c>
      <c r="F74" s="13"/>
      <c r="G74" s="13"/>
      <c r="H74" s="13"/>
      <c r="I74" s="13"/>
      <c r="J74" s="13" t="s">
        <v>18</v>
      </c>
      <c r="K74" s="12"/>
    </row>
    <row r="75" spans="1:11" ht="12.75">
      <c r="A75" s="22">
        <v>62</v>
      </c>
      <c r="B75" s="13" t="s">
        <v>17</v>
      </c>
      <c r="C75" s="13">
        <v>12</v>
      </c>
      <c r="D75" s="13">
        <v>5</v>
      </c>
      <c r="E75" s="13" t="s">
        <v>18</v>
      </c>
      <c r="F75" s="13"/>
      <c r="G75" s="13">
        <v>6</v>
      </c>
      <c r="H75" s="13" t="s">
        <v>18</v>
      </c>
      <c r="I75" s="13"/>
      <c r="J75" s="13"/>
      <c r="K75" s="12"/>
    </row>
    <row r="76" spans="1:11" ht="12.75">
      <c r="A76" s="22">
        <v>63</v>
      </c>
      <c r="B76" s="13" t="s">
        <v>17</v>
      </c>
      <c r="C76" s="13">
        <v>12</v>
      </c>
      <c r="D76" s="13">
        <v>4</v>
      </c>
      <c r="E76" s="13"/>
      <c r="F76" s="13" t="s">
        <v>18</v>
      </c>
      <c r="G76" s="13">
        <v>6</v>
      </c>
      <c r="H76" s="13" t="s">
        <v>18</v>
      </c>
      <c r="I76" s="13"/>
      <c r="J76" s="13"/>
      <c r="K76" s="12"/>
    </row>
    <row r="77" spans="1:11" ht="12.75">
      <c r="A77" s="22">
        <v>64</v>
      </c>
      <c r="B77" s="13" t="s">
        <v>31</v>
      </c>
      <c r="C77" s="13">
        <v>18</v>
      </c>
      <c r="D77" s="13">
        <v>4</v>
      </c>
      <c r="E77" s="13"/>
      <c r="F77" s="13" t="s">
        <v>18</v>
      </c>
      <c r="G77" s="13"/>
      <c r="H77" s="13" t="s">
        <v>18</v>
      </c>
      <c r="I77" s="13"/>
      <c r="J77" s="13"/>
      <c r="K77" s="12"/>
    </row>
    <row r="78" spans="1:11" ht="12.75">
      <c r="A78" s="22">
        <v>65</v>
      </c>
      <c r="B78" s="13" t="s">
        <v>17</v>
      </c>
      <c r="C78" s="13">
        <v>14</v>
      </c>
      <c r="D78" s="13">
        <v>2</v>
      </c>
      <c r="E78" s="13" t="s">
        <v>18</v>
      </c>
      <c r="F78" s="13"/>
      <c r="G78" s="13"/>
      <c r="H78" s="13" t="s">
        <v>18</v>
      </c>
      <c r="I78" s="13"/>
      <c r="J78" s="13"/>
      <c r="K78" s="12"/>
    </row>
    <row r="79" spans="1:11" ht="12.75">
      <c r="A79" s="22">
        <v>66</v>
      </c>
      <c r="B79" s="13" t="s">
        <v>17</v>
      </c>
      <c r="C79" s="13">
        <v>17</v>
      </c>
      <c r="D79" s="13">
        <v>6</v>
      </c>
      <c r="E79" s="13" t="s">
        <v>18</v>
      </c>
      <c r="F79" s="13" t="s">
        <v>18</v>
      </c>
      <c r="G79" s="13"/>
      <c r="H79" s="13" t="s">
        <v>18</v>
      </c>
      <c r="I79" s="13"/>
      <c r="J79" s="13"/>
      <c r="K79" s="12"/>
    </row>
    <row r="80" spans="1:11" ht="12.75">
      <c r="A80" s="22">
        <v>67</v>
      </c>
      <c r="B80" s="13" t="s">
        <v>19</v>
      </c>
      <c r="C80" s="13">
        <v>13</v>
      </c>
      <c r="D80" s="13">
        <v>4</v>
      </c>
      <c r="E80" s="13" t="s">
        <v>18</v>
      </c>
      <c r="F80" s="13"/>
      <c r="G80" s="13">
        <v>8</v>
      </c>
      <c r="H80" s="13" t="s">
        <v>18</v>
      </c>
      <c r="I80" s="13"/>
      <c r="J80" s="13"/>
      <c r="K80" s="12" t="s">
        <v>48</v>
      </c>
    </row>
    <row r="81" spans="1:11" ht="12.75">
      <c r="A81" s="22">
        <v>68</v>
      </c>
      <c r="B81" s="13" t="s">
        <v>19</v>
      </c>
      <c r="C81" s="13">
        <v>10</v>
      </c>
      <c r="D81" s="13">
        <v>5</v>
      </c>
      <c r="E81" s="13" t="s">
        <v>18</v>
      </c>
      <c r="F81" s="13"/>
      <c r="G81" s="13">
        <v>7</v>
      </c>
      <c r="H81" s="13" t="s">
        <v>18</v>
      </c>
      <c r="I81" s="13"/>
      <c r="J81" s="13"/>
      <c r="K81" s="12"/>
    </row>
    <row r="82" spans="1:11" ht="12.75">
      <c r="A82" s="22">
        <v>69</v>
      </c>
      <c r="B82" s="13" t="s">
        <v>17</v>
      </c>
      <c r="C82" s="13">
        <v>9</v>
      </c>
      <c r="D82" s="13">
        <v>3</v>
      </c>
      <c r="E82" s="13" t="s">
        <v>18</v>
      </c>
      <c r="F82" s="13"/>
      <c r="G82" s="13"/>
      <c r="H82" s="13"/>
      <c r="I82" s="13"/>
      <c r="J82" s="13" t="s">
        <v>18</v>
      </c>
      <c r="K82" s="12"/>
    </row>
    <row r="83" spans="1:11" ht="12.75">
      <c r="A83" s="22">
        <v>70</v>
      </c>
      <c r="B83" s="13" t="s">
        <v>31</v>
      </c>
      <c r="C83" s="13">
        <v>24</v>
      </c>
      <c r="D83" s="13">
        <v>4</v>
      </c>
      <c r="E83" s="13"/>
      <c r="F83" s="13" t="s">
        <v>18</v>
      </c>
      <c r="G83" s="13"/>
      <c r="H83" s="13" t="s">
        <v>18</v>
      </c>
      <c r="I83" s="13"/>
      <c r="J83" s="13"/>
      <c r="K83" s="12"/>
    </row>
    <row r="84" spans="1:11" ht="12.75">
      <c r="A84" s="22">
        <v>71</v>
      </c>
      <c r="B84" s="13" t="s">
        <v>31</v>
      </c>
      <c r="C84" s="13">
        <v>24</v>
      </c>
      <c r="D84" s="13">
        <v>2</v>
      </c>
      <c r="E84" s="13"/>
      <c r="F84" s="13" t="s">
        <v>18</v>
      </c>
      <c r="G84" s="13"/>
      <c r="H84" s="13" t="s">
        <v>18</v>
      </c>
      <c r="I84" s="13"/>
      <c r="J84" s="13"/>
      <c r="K84" s="12"/>
    </row>
    <row r="85" spans="1:11" ht="12.75">
      <c r="A85" s="22">
        <v>72</v>
      </c>
      <c r="B85" s="13" t="s">
        <v>19</v>
      </c>
      <c r="C85" s="13">
        <v>10</v>
      </c>
      <c r="D85" s="13">
        <v>5</v>
      </c>
      <c r="E85" s="13" t="s">
        <v>18</v>
      </c>
      <c r="F85" s="13"/>
      <c r="G85" s="13"/>
      <c r="H85" s="13"/>
      <c r="I85" s="13"/>
      <c r="J85" s="13" t="s">
        <v>18</v>
      </c>
      <c r="K85" s="12"/>
    </row>
    <row r="86" spans="1:11" ht="12.75">
      <c r="A86" s="22">
        <v>73</v>
      </c>
      <c r="B86" s="13" t="s">
        <v>28</v>
      </c>
      <c r="C86" s="13">
        <v>9</v>
      </c>
      <c r="D86" s="13">
        <v>2</v>
      </c>
      <c r="E86" s="13" t="s">
        <v>18</v>
      </c>
      <c r="F86" s="13"/>
      <c r="G86" s="13">
        <v>6</v>
      </c>
      <c r="H86" s="13"/>
      <c r="I86" s="13"/>
      <c r="J86" s="13" t="s">
        <v>18</v>
      </c>
      <c r="K86" s="12"/>
    </row>
    <row r="87" spans="1:11" ht="12.75">
      <c r="A87" s="22">
        <v>74</v>
      </c>
      <c r="B87" s="13" t="s">
        <v>30</v>
      </c>
      <c r="C87" s="13">
        <v>9</v>
      </c>
      <c r="D87" s="13">
        <v>5</v>
      </c>
      <c r="E87" s="13" t="s">
        <v>18</v>
      </c>
      <c r="F87" s="13"/>
      <c r="G87" s="13">
        <v>7</v>
      </c>
      <c r="H87" s="13"/>
      <c r="I87" s="13"/>
      <c r="J87" s="13" t="s">
        <v>18</v>
      </c>
      <c r="K87" s="12"/>
    </row>
    <row r="88" spans="1:11" ht="12.75">
      <c r="A88" s="22">
        <v>75</v>
      </c>
      <c r="B88" s="13" t="s">
        <v>31</v>
      </c>
      <c r="C88" s="13">
        <v>24</v>
      </c>
      <c r="D88" s="13">
        <v>2</v>
      </c>
      <c r="E88" s="13"/>
      <c r="F88" s="13" t="s">
        <v>18</v>
      </c>
      <c r="G88" s="13"/>
      <c r="H88" s="13" t="s">
        <v>18</v>
      </c>
      <c r="I88" s="13"/>
      <c r="J88" s="13"/>
      <c r="K88" s="12"/>
    </row>
    <row r="89" spans="1:11" ht="12.75">
      <c r="A89" s="22">
        <v>76</v>
      </c>
      <c r="B89" s="13" t="s">
        <v>24</v>
      </c>
      <c r="C89" s="13">
        <v>10</v>
      </c>
      <c r="D89" s="13">
        <v>4</v>
      </c>
      <c r="E89" s="13"/>
      <c r="F89" s="13" t="s">
        <v>18</v>
      </c>
      <c r="G89" s="13"/>
      <c r="H89" s="13" t="s">
        <v>18</v>
      </c>
      <c r="I89" s="13"/>
      <c r="J89" s="13"/>
      <c r="K89" s="12"/>
    </row>
    <row r="90" spans="1:11" ht="12.75">
      <c r="A90" s="22">
        <v>77</v>
      </c>
      <c r="B90" s="13" t="s">
        <v>21</v>
      </c>
      <c r="C90" s="13">
        <v>10</v>
      </c>
      <c r="D90" s="13">
        <v>4</v>
      </c>
      <c r="E90" s="13" t="s">
        <v>18</v>
      </c>
      <c r="F90" s="13"/>
      <c r="G90" s="13">
        <v>8</v>
      </c>
      <c r="H90" s="13"/>
      <c r="I90" s="13"/>
      <c r="J90" s="13" t="s">
        <v>18</v>
      </c>
      <c r="K90" s="24"/>
    </row>
    <row r="91" spans="1:11" ht="12.75">
      <c r="A91" s="22">
        <v>78</v>
      </c>
      <c r="B91" s="13" t="s">
        <v>32</v>
      </c>
      <c r="C91" s="13">
        <v>11</v>
      </c>
      <c r="D91" s="13">
        <v>2</v>
      </c>
      <c r="E91" s="13"/>
      <c r="F91" s="13" t="s">
        <v>18</v>
      </c>
      <c r="G91" s="13"/>
      <c r="H91" s="13" t="s">
        <v>18</v>
      </c>
      <c r="I91" s="13"/>
      <c r="J91" s="13"/>
      <c r="K91" s="24"/>
    </row>
    <row r="92" spans="1:11" ht="12.75">
      <c r="A92" s="22">
        <v>79</v>
      </c>
      <c r="B92" s="13" t="s">
        <v>19</v>
      </c>
      <c r="C92" s="13">
        <v>13</v>
      </c>
      <c r="D92" s="13">
        <v>3</v>
      </c>
      <c r="E92" s="13" t="s">
        <v>18</v>
      </c>
      <c r="F92" s="13"/>
      <c r="G92" s="13" t="s">
        <v>49</v>
      </c>
      <c r="H92" s="13"/>
      <c r="I92" s="13"/>
      <c r="J92" s="13" t="s">
        <v>18</v>
      </c>
      <c r="K92" s="24"/>
    </row>
    <row r="93" spans="1:11" ht="12.75">
      <c r="A93" s="22">
        <v>80</v>
      </c>
      <c r="B93" s="13" t="s">
        <v>33</v>
      </c>
      <c r="C93" s="13">
        <v>11</v>
      </c>
      <c r="D93" s="13">
        <v>2</v>
      </c>
      <c r="E93" s="13"/>
      <c r="F93" s="13" t="s">
        <v>18</v>
      </c>
      <c r="G93" s="13"/>
      <c r="H93" s="13"/>
      <c r="I93" s="13"/>
      <c r="J93" s="13" t="s">
        <v>18</v>
      </c>
      <c r="K93" s="24" t="s">
        <v>42</v>
      </c>
    </row>
    <row r="94" spans="1:11" ht="12.75">
      <c r="A94" s="22">
        <v>81</v>
      </c>
      <c r="B94" s="13" t="s">
        <v>31</v>
      </c>
      <c r="C94" s="13">
        <v>19</v>
      </c>
      <c r="D94" s="13">
        <v>4</v>
      </c>
      <c r="E94" s="13"/>
      <c r="F94" s="13" t="s">
        <v>18</v>
      </c>
      <c r="G94" s="13"/>
      <c r="H94" s="13" t="s">
        <v>18</v>
      </c>
      <c r="I94" s="13"/>
      <c r="J94" s="13"/>
      <c r="K94" s="24"/>
    </row>
    <row r="95" spans="1:11" ht="12.75">
      <c r="A95" s="13">
        <v>82</v>
      </c>
      <c r="B95" s="13" t="s">
        <v>19</v>
      </c>
      <c r="C95" s="13">
        <v>11</v>
      </c>
      <c r="D95" s="13">
        <v>3</v>
      </c>
      <c r="E95" s="13" t="s">
        <v>18</v>
      </c>
      <c r="F95" s="13"/>
      <c r="G95" s="13">
        <v>8</v>
      </c>
      <c r="H95" s="13"/>
      <c r="I95" s="13"/>
      <c r="J95" s="13" t="s">
        <v>18</v>
      </c>
      <c r="K95" s="12"/>
    </row>
    <row r="96" spans="1:11" ht="12.75">
      <c r="A96" s="13">
        <v>83</v>
      </c>
      <c r="B96" s="13" t="s">
        <v>24</v>
      </c>
      <c r="C96" s="13">
        <v>13</v>
      </c>
      <c r="D96" s="13">
        <v>4.5</v>
      </c>
      <c r="E96" s="13" t="s">
        <v>18</v>
      </c>
      <c r="F96" s="13"/>
      <c r="G96" s="13">
        <v>6</v>
      </c>
      <c r="H96" s="13" t="s">
        <v>18</v>
      </c>
      <c r="I96" s="13"/>
      <c r="J96" s="13"/>
      <c r="K96" s="12"/>
    </row>
    <row r="97" spans="1:11" ht="12.75">
      <c r="A97" s="13">
        <v>84</v>
      </c>
      <c r="B97" s="13" t="s">
        <v>17</v>
      </c>
      <c r="C97" s="13">
        <v>16</v>
      </c>
      <c r="D97" s="13">
        <v>4</v>
      </c>
      <c r="E97" s="13"/>
      <c r="F97" s="13" t="s">
        <v>18</v>
      </c>
      <c r="G97" s="13">
        <v>6</v>
      </c>
      <c r="H97" s="13" t="s">
        <v>18</v>
      </c>
      <c r="I97" s="13"/>
      <c r="J97" s="13"/>
      <c r="K97" s="12"/>
    </row>
    <row r="98" spans="1:11" ht="12.75">
      <c r="A98" s="13">
        <v>85</v>
      </c>
      <c r="B98" s="13" t="s">
        <v>24</v>
      </c>
      <c r="C98" s="13">
        <v>10</v>
      </c>
      <c r="D98" s="13">
        <v>3</v>
      </c>
      <c r="E98" s="13" t="s">
        <v>18</v>
      </c>
      <c r="F98" s="13"/>
      <c r="G98" s="13"/>
      <c r="H98" s="13"/>
      <c r="I98" s="13"/>
      <c r="J98" s="13" t="s">
        <v>18</v>
      </c>
      <c r="K98" s="12"/>
    </row>
    <row r="99" spans="1:11" ht="12.75">
      <c r="A99" s="18">
        <v>86</v>
      </c>
      <c r="B99" s="18" t="s">
        <v>17</v>
      </c>
      <c r="C99" s="18">
        <v>19</v>
      </c>
      <c r="D99" s="18">
        <v>4</v>
      </c>
      <c r="E99" s="18"/>
      <c r="F99" s="18" t="s">
        <v>18</v>
      </c>
      <c r="G99" s="18">
        <v>6</v>
      </c>
      <c r="H99" s="18" t="s">
        <v>18</v>
      </c>
      <c r="I99" s="18"/>
      <c r="J99" s="18"/>
      <c r="K99" s="18"/>
    </row>
    <row r="100" spans="1:11" ht="12.75">
      <c r="A100" s="13">
        <v>87</v>
      </c>
      <c r="B100" s="13" t="s">
        <v>20</v>
      </c>
      <c r="C100" s="13">
        <v>13</v>
      </c>
      <c r="D100" s="13">
        <v>6</v>
      </c>
      <c r="E100" s="13"/>
      <c r="F100" s="13" t="s">
        <v>18</v>
      </c>
      <c r="G100" s="13">
        <v>7</v>
      </c>
      <c r="H100" s="13"/>
      <c r="I100" s="13"/>
      <c r="J100" s="13" t="s">
        <v>18</v>
      </c>
      <c r="K100" s="13"/>
    </row>
    <row r="101" spans="1:11" ht="12.75">
      <c r="A101" s="13">
        <v>88</v>
      </c>
      <c r="B101" s="13" t="s">
        <v>19</v>
      </c>
      <c r="C101" s="13">
        <v>14</v>
      </c>
      <c r="D101" s="13">
        <v>6</v>
      </c>
      <c r="E101" s="13" t="s">
        <v>18</v>
      </c>
      <c r="F101" s="13"/>
      <c r="G101" s="13">
        <v>7</v>
      </c>
      <c r="H101" s="13" t="s">
        <v>18</v>
      </c>
      <c r="I101" s="13"/>
      <c r="J101" s="13"/>
      <c r="K101" s="13"/>
    </row>
    <row r="102" spans="1:11" ht="12.75">
      <c r="A102" s="13">
        <v>89</v>
      </c>
      <c r="B102" s="13" t="s">
        <v>17</v>
      </c>
      <c r="C102" s="13">
        <v>14</v>
      </c>
      <c r="D102" s="13">
        <v>4</v>
      </c>
      <c r="E102" s="13" t="s">
        <v>18</v>
      </c>
      <c r="F102" s="13"/>
      <c r="G102" s="13"/>
      <c r="H102" s="13"/>
      <c r="I102" s="13"/>
      <c r="J102" s="13" t="s">
        <v>18</v>
      </c>
      <c r="K102" s="25" t="s">
        <v>34</v>
      </c>
    </row>
    <row r="103" spans="1:11" ht="12.75">
      <c r="A103" s="13">
        <v>90</v>
      </c>
      <c r="B103" s="13" t="s">
        <v>19</v>
      </c>
      <c r="C103" s="13">
        <v>13</v>
      </c>
      <c r="D103" s="13">
        <v>5</v>
      </c>
      <c r="E103" s="13" t="s">
        <v>18</v>
      </c>
      <c r="F103" s="13"/>
      <c r="G103" s="13">
        <v>8</v>
      </c>
      <c r="H103" s="13" t="s">
        <v>18</v>
      </c>
      <c r="I103" s="13"/>
      <c r="J103" s="13"/>
      <c r="K103" s="25" t="s">
        <v>35</v>
      </c>
    </row>
    <row r="104" spans="1:11" ht="12.75">
      <c r="A104" s="13">
        <v>91</v>
      </c>
      <c r="B104" s="13" t="s">
        <v>21</v>
      </c>
      <c r="C104" s="13">
        <v>11</v>
      </c>
      <c r="D104" s="13">
        <v>4</v>
      </c>
      <c r="E104" s="13" t="s">
        <v>18</v>
      </c>
      <c r="F104" s="13"/>
      <c r="G104" s="13">
        <v>6</v>
      </c>
      <c r="H104" s="13" t="s">
        <v>18</v>
      </c>
      <c r="I104" s="13"/>
      <c r="J104" s="13"/>
      <c r="K104" s="25"/>
    </row>
    <row r="105" spans="1:11" ht="12.75">
      <c r="A105" s="13">
        <v>92</v>
      </c>
      <c r="B105" s="13" t="s">
        <v>24</v>
      </c>
      <c r="C105" s="13">
        <v>6</v>
      </c>
      <c r="D105" s="13">
        <v>2</v>
      </c>
      <c r="E105" s="13"/>
      <c r="F105" s="13" t="s">
        <v>18</v>
      </c>
      <c r="G105" s="13">
        <v>7</v>
      </c>
      <c r="H105" s="13"/>
      <c r="I105" s="13"/>
      <c r="J105" s="13"/>
      <c r="K105" s="25" t="s">
        <v>39</v>
      </c>
    </row>
    <row r="106" spans="1:11" ht="12.75">
      <c r="A106" s="13">
        <v>93</v>
      </c>
      <c r="B106" s="13" t="s">
        <v>24</v>
      </c>
      <c r="C106" s="13">
        <v>9</v>
      </c>
      <c r="D106" s="13">
        <v>2</v>
      </c>
      <c r="E106" s="13" t="s">
        <v>18</v>
      </c>
      <c r="F106" s="13"/>
      <c r="G106" s="13">
        <v>5</v>
      </c>
      <c r="H106" s="13"/>
      <c r="I106" s="13"/>
      <c r="J106" s="13" t="s">
        <v>18</v>
      </c>
      <c r="K106" s="25" t="s">
        <v>34</v>
      </c>
    </row>
    <row r="107" spans="1:11" ht="12.75">
      <c r="A107" s="13">
        <v>94</v>
      </c>
      <c r="B107" s="13" t="s">
        <v>30</v>
      </c>
      <c r="C107" s="13">
        <v>8</v>
      </c>
      <c r="D107" s="13">
        <v>5</v>
      </c>
      <c r="E107" s="13" t="s">
        <v>18</v>
      </c>
      <c r="F107" s="13"/>
      <c r="G107" s="13">
        <v>5</v>
      </c>
      <c r="H107" s="13"/>
      <c r="I107" s="13"/>
      <c r="J107" s="13"/>
      <c r="K107" s="25" t="s">
        <v>39</v>
      </c>
    </row>
    <row r="108" spans="1:11" ht="12.75">
      <c r="A108" s="13">
        <v>95</v>
      </c>
      <c r="B108" s="13" t="s">
        <v>30</v>
      </c>
      <c r="C108" s="13">
        <v>12</v>
      </c>
      <c r="D108" s="13">
        <v>4</v>
      </c>
      <c r="E108" s="13" t="s">
        <v>18</v>
      </c>
      <c r="F108" s="13" t="s">
        <v>18</v>
      </c>
      <c r="G108" s="13">
        <v>7</v>
      </c>
      <c r="H108" s="13"/>
      <c r="I108" s="13"/>
      <c r="J108" s="13" t="s">
        <v>18</v>
      </c>
      <c r="K108" s="25" t="s">
        <v>34</v>
      </c>
    </row>
    <row r="109" spans="1:11" ht="12.75">
      <c r="A109" s="13">
        <v>96</v>
      </c>
      <c r="B109" s="13" t="s">
        <v>24</v>
      </c>
      <c r="C109" s="13">
        <v>11</v>
      </c>
      <c r="D109" s="13">
        <v>2</v>
      </c>
      <c r="E109" s="13" t="s">
        <v>18</v>
      </c>
      <c r="F109" s="13" t="s">
        <v>18</v>
      </c>
      <c r="G109" s="13">
        <v>4</v>
      </c>
      <c r="H109" s="13"/>
      <c r="I109" s="13"/>
      <c r="J109" s="13" t="s">
        <v>18</v>
      </c>
      <c r="K109" s="25" t="s">
        <v>34</v>
      </c>
    </row>
    <row r="110" spans="1:11" ht="12.75">
      <c r="A110" s="13">
        <v>97</v>
      </c>
      <c r="B110" s="13" t="s">
        <v>21</v>
      </c>
      <c r="C110" s="13">
        <v>10</v>
      </c>
      <c r="D110" s="13">
        <v>4</v>
      </c>
      <c r="E110" s="13"/>
      <c r="F110" s="13" t="s">
        <v>18</v>
      </c>
      <c r="G110" s="13"/>
      <c r="H110" s="13" t="s">
        <v>18</v>
      </c>
      <c r="I110" s="13"/>
      <c r="J110" s="13"/>
      <c r="K110" s="13"/>
    </row>
    <row r="111" spans="1:11" ht="12.75">
      <c r="A111" s="13">
        <v>98</v>
      </c>
      <c r="B111" s="13" t="s">
        <v>21</v>
      </c>
      <c r="C111" s="13">
        <v>11</v>
      </c>
      <c r="D111" s="13">
        <v>4</v>
      </c>
      <c r="E111" s="13" t="s">
        <v>18</v>
      </c>
      <c r="F111" s="13" t="s">
        <v>18</v>
      </c>
      <c r="G111" s="13"/>
      <c r="H111" s="13" t="s">
        <v>18</v>
      </c>
      <c r="I111" s="13"/>
      <c r="J111" s="13"/>
      <c r="K111" s="25" t="s">
        <v>40</v>
      </c>
    </row>
    <row r="112" spans="1:11" ht="12.75">
      <c r="A112" s="13">
        <v>99</v>
      </c>
      <c r="B112" s="13" t="s">
        <v>19</v>
      </c>
      <c r="C112" s="13">
        <v>13</v>
      </c>
      <c r="D112" s="13">
        <v>3</v>
      </c>
      <c r="E112" s="13" t="s">
        <v>18</v>
      </c>
      <c r="F112" s="13"/>
      <c r="G112" s="13">
        <v>6</v>
      </c>
      <c r="H112" s="13"/>
      <c r="I112" s="13"/>
      <c r="J112" s="13" t="s">
        <v>18</v>
      </c>
      <c r="K112" s="25" t="s">
        <v>41</v>
      </c>
    </row>
    <row r="113" spans="1:11" ht="12.75">
      <c r="A113" s="13">
        <v>100</v>
      </c>
      <c r="B113" s="13" t="s">
        <v>19</v>
      </c>
      <c r="C113" s="13">
        <v>14</v>
      </c>
      <c r="D113" s="13">
        <v>4</v>
      </c>
      <c r="E113" s="13" t="s">
        <v>18</v>
      </c>
      <c r="F113" s="13"/>
      <c r="G113" s="13">
        <v>8</v>
      </c>
      <c r="H113" s="13" t="s">
        <v>18</v>
      </c>
      <c r="I113" s="13"/>
      <c r="J113" s="13"/>
      <c r="K113" s="25"/>
    </row>
    <row r="114" spans="1:11" ht="12.75">
      <c r="A114" s="13">
        <v>101</v>
      </c>
      <c r="B114" s="13" t="s">
        <v>19</v>
      </c>
      <c r="C114" s="13">
        <v>12</v>
      </c>
      <c r="D114" s="13">
        <v>6</v>
      </c>
      <c r="E114" s="13" t="s">
        <v>18</v>
      </c>
      <c r="F114" s="13" t="s">
        <v>18</v>
      </c>
      <c r="G114" s="13">
        <v>8</v>
      </c>
      <c r="H114" s="13" t="s">
        <v>18</v>
      </c>
      <c r="I114" s="13"/>
      <c r="J114" s="13"/>
      <c r="K114" s="25"/>
    </row>
    <row r="115" spans="1:11" ht="12.75">
      <c r="A115" s="13">
        <v>102</v>
      </c>
      <c r="B115" s="13" t="s">
        <v>24</v>
      </c>
      <c r="C115" s="13">
        <v>12</v>
      </c>
      <c r="D115" s="13">
        <v>5</v>
      </c>
      <c r="E115" s="13" t="s">
        <v>18</v>
      </c>
      <c r="F115" s="13"/>
      <c r="G115" s="13"/>
      <c r="H115" s="13" t="s">
        <v>18</v>
      </c>
      <c r="I115" s="13"/>
      <c r="J115" s="13"/>
      <c r="K115" s="25"/>
    </row>
    <row r="116" spans="1:11" ht="12.75">
      <c r="A116" s="13">
        <v>103</v>
      </c>
      <c r="B116" s="13" t="s">
        <v>17</v>
      </c>
      <c r="C116" s="13">
        <v>13</v>
      </c>
      <c r="D116" s="13">
        <v>4</v>
      </c>
      <c r="E116" s="13"/>
      <c r="F116" s="13" t="s">
        <v>18</v>
      </c>
      <c r="G116" s="13"/>
      <c r="H116" s="13"/>
      <c r="I116" s="13"/>
      <c r="J116" s="13" t="s">
        <v>18</v>
      </c>
      <c r="K116" s="25"/>
    </row>
    <row r="117" spans="1:11" ht="12.75">
      <c r="A117" s="13">
        <v>104</v>
      </c>
      <c r="B117" s="13" t="s">
        <v>19</v>
      </c>
      <c r="C117" s="13">
        <v>7</v>
      </c>
      <c r="D117" s="13">
        <v>5</v>
      </c>
      <c r="E117" s="13"/>
      <c r="F117" s="13" t="s">
        <v>18</v>
      </c>
      <c r="G117" s="13"/>
      <c r="H117" s="13"/>
      <c r="I117" s="13"/>
      <c r="J117" s="13" t="s">
        <v>18</v>
      </c>
      <c r="K117" s="25" t="s">
        <v>38</v>
      </c>
    </row>
    <row r="118" spans="1:11" ht="12.75">
      <c r="A118" s="13">
        <v>105</v>
      </c>
      <c r="B118" s="13" t="s">
        <v>19</v>
      </c>
      <c r="C118" s="13">
        <v>7</v>
      </c>
      <c r="D118" s="13">
        <v>4</v>
      </c>
      <c r="E118" s="13" t="s">
        <v>18</v>
      </c>
      <c r="F118" s="13" t="s">
        <v>18</v>
      </c>
      <c r="G118" s="13"/>
      <c r="H118" s="13"/>
      <c r="I118" s="13"/>
      <c r="J118" s="13" t="s">
        <v>18</v>
      </c>
      <c r="K118" s="25"/>
    </row>
    <row r="119" spans="1:11" ht="12.75">
      <c r="A119" s="13">
        <v>106</v>
      </c>
      <c r="B119" s="13" t="s">
        <v>19</v>
      </c>
      <c r="C119" s="13">
        <v>9</v>
      </c>
      <c r="D119" s="13">
        <v>2</v>
      </c>
      <c r="E119" s="13" t="s">
        <v>18</v>
      </c>
      <c r="F119" s="13"/>
      <c r="G119" s="13"/>
      <c r="H119" s="13" t="s">
        <v>18</v>
      </c>
      <c r="I119" s="13"/>
      <c r="J119" s="13"/>
      <c r="K119" s="25"/>
    </row>
    <row r="120" spans="1:11" ht="12.75">
      <c r="A120" s="13"/>
      <c r="B120" s="16" t="s">
        <v>36</v>
      </c>
      <c r="C120" s="13"/>
      <c r="D120" s="13"/>
      <c r="E120" s="13"/>
      <c r="F120" s="13"/>
      <c r="G120" s="13"/>
      <c r="H120" s="13"/>
      <c r="I120" s="13"/>
      <c r="J120" s="13"/>
      <c r="K120" s="25"/>
    </row>
  </sheetData>
  <sheetProtection/>
  <mergeCells count="3">
    <mergeCell ref="M8:N8"/>
    <mergeCell ref="M9:N9"/>
    <mergeCell ref="M10:N10"/>
  </mergeCells>
  <printOptions/>
  <pageMargins left="0.7874015748031497" right="0.3937007874015748" top="0.5905511811023623" bottom="0.5905511811023623" header="0.31496062992125984" footer="0.31496062992125984"/>
  <pageSetup horizontalDpi="300" verticalDpi="300" orientation="portrait" paperSize="9" r:id="rId2"/>
  <headerFooter alignWithMargins="0">
    <oddFooter>&amp;L&amp;8&amp;F&amp;C&amp;8&amp;D&amp;R&amp;P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O10" sqref="O10"/>
    </sheetView>
  </sheetViews>
  <sheetFormatPr defaultColWidth="11.421875" defaultRowHeight="12.75"/>
  <cols>
    <col min="1" max="1" width="6.421875" style="0" bestFit="1" customWidth="1"/>
    <col min="2" max="2" width="8.28125" style="0" bestFit="1" customWidth="1"/>
    <col min="3" max="3" width="7.421875" style="58" bestFit="1" customWidth="1"/>
    <col min="4" max="4" width="8.421875" style="57" bestFit="1" customWidth="1"/>
    <col min="5" max="5" width="2.140625" style="57" customWidth="1"/>
    <col min="6" max="6" width="12.140625" style="58" customWidth="1"/>
    <col min="7" max="7" width="7.8515625" style="58" bestFit="1" customWidth="1"/>
    <col min="9" max="9" width="5.57421875" style="0" customWidth="1"/>
    <col min="10" max="10" width="14.8515625" style="0" bestFit="1" customWidth="1"/>
    <col min="11" max="11" width="7.140625" style="0" bestFit="1" customWidth="1"/>
    <col min="12" max="12" width="13.00390625" style="0" customWidth="1"/>
    <col min="13" max="13" width="14.8515625" style="0" customWidth="1"/>
  </cols>
  <sheetData>
    <row r="1" spans="1:13" ht="18">
      <c r="A1" s="33" t="s">
        <v>61</v>
      </c>
      <c r="B1" s="34"/>
      <c r="C1" s="35"/>
      <c r="D1" s="36"/>
      <c r="E1" s="36"/>
      <c r="F1" s="35"/>
      <c r="G1" s="35"/>
      <c r="H1" s="37"/>
      <c r="J1" s="75" t="s">
        <v>62</v>
      </c>
      <c r="K1" s="76" t="s">
        <v>149</v>
      </c>
      <c r="L1" s="77"/>
      <c r="M1" s="75" t="s">
        <v>63</v>
      </c>
    </row>
    <row r="2" spans="1:13" ht="15">
      <c r="A2" s="39" t="s">
        <v>64</v>
      </c>
      <c r="B2" s="10"/>
      <c r="C2" s="40"/>
      <c r="D2" s="41"/>
      <c r="E2" s="41"/>
      <c r="F2" s="42" t="s">
        <v>151</v>
      </c>
      <c r="G2" s="40"/>
      <c r="H2" s="31"/>
      <c r="J2" s="75" t="s">
        <v>65</v>
      </c>
      <c r="K2" s="78" t="s">
        <v>147</v>
      </c>
      <c r="L2" s="77"/>
      <c r="M2" s="79" t="s">
        <v>66</v>
      </c>
    </row>
    <row r="3" spans="1:13" ht="15">
      <c r="A3" s="44" t="s">
        <v>67</v>
      </c>
      <c r="B3" s="40" t="s">
        <v>68</v>
      </c>
      <c r="C3" s="40" t="s">
        <v>69</v>
      </c>
      <c r="D3" s="41" t="s">
        <v>7</v>
      </c>
      <c r="E3" s="41"/>
      <c r="F3" s="45" t="s">
        <v>70</v>
      </c>
      <c r="G3" s="40" t="s">
        <v>71</v>
      </c>
      <c r="H3" s="31" t="s">
        <v>72</v>
      </c>
      <c r="J3" s="80" t="s">
        <v>73</v>
      </c>
      <c r="K3" s="78" t="s">
        <v>148</v>
      </c>
      <c r="L3" s="77"/>
      <c r="M3" s="81" t="s">
        <v>74</v>
      </c>
    </row>
    <row r="4" spans="1:8" ht="12.75">
      <c r="A4" s="39"/>
      <c r="B4" s="10"/>
      <c r="C4" s="40" t="s">
        <v>75</v>
      </c>
      <c r="D4" s="41" t="s">
        <v>76</v>
      </c>
      <c r="E4" s="41"/>
      <c r="F4" s="40" t="s">
        <v>77</v>
      </c>
      <c r="G4" s="40" t="s">
        <v>78</v>
      </c>
      <c r="H4" s="31" t="s">
        <v>79</v>
      </c>
    </row>
    <row r="5" spans="1:8" ht="12.75">
      <c r="A5" s="15"/>
      <c r="B5" s="46"/>
      <c r="C5" s="47"/>
      <c r="D5" s="48"/>
      <c r="E5" s="48"/>
      <c r="F5" s="47" t="s">
        <v>80</v>
      </c>
      <c r="G5" s="47" t="s">
        <v>81</v>
      </c>
      <c r="H5" s="49" t="s">
        <v>81</v>
      </c>
    </row>
    <row r="6" spans="1:13" ht="15">
      <c r="A6" s="39" t="s">
        <v>17</v>
      </c>
      <c r="B6" s="10" t="s">
        <v>82</v>
      </c>
      <c r="C6" s="40">
        <v>2</v>
      </c>
      <c r="D6" s="41" t="s">
        <v>83</v>
      </c>
      <c r="E6" s="41"/>
      <c r="F6" s="40">
        <v>10</v>
      </c>
      <c r="G6" s="40">
        <v>87</v>
      </c>
      <c r="H6" s="31">
        <f aca="true" t="shared" si="0" ref="H6:H11">C6*G6</f>
        <v>174</v>
      </c>
      <c r="J6" s="82" t="s">
        <v>150</v>
      </c>
      <c r="K6" s="51" t="s">
        <v>85</v>
      </c>
      <c r="L6" s="51" t="s">
        <v>86</v>
      </c>
      <c r="M6" s="52" t="s">
        <v>87</v>
      </c>
    </row>
    <row r="7" spans="1:13" ht="15.75">
      <c r="A7" s="39" t="s">
        <v>54</v>
      </c>
      <c r="B7" s="10" t="s">
        <v>88</v>
      </c>
      <c r="C7" s="40">
        <v>75</v>
      </c>
      <c r="D7" s="41" t="s">
        <v>89</v>
      </c>
      <c r="E7" s="41"/>
      <c r="F7" s="40">
        <v>10</v>
      </c>
      <c r="G7" s="40">
        <v>87</v>
      </c>
      <c r="H7" s="31">
        <f t="shared" si="0"/>
        <v>6525</v>
      </c>
      <c r="J7" s="50" t="s">
        <v>84</v>
      </c>
      <c r="K7" s="55" t="s">
        <v>90</v>
      </c>
      <c r="L7" s="55" t="s">
        <v>91</v>
      </c>
      <c r="M7" s="56"/>
    </row>
    <row r="8" spans="1:13" ht="15">
      <c r="A8" s="39" t="s">
        <v>92</v>
      </c>
      <c r="B8" s="10" t="s">
        <v>93</v>
      </c>
      <c r="C8" s="40">
        <v>3</v>
      </c>
      <c r="D8" s="41" t="s">
        <v>83</v>
      </c>
      <c r="E8" s="41"/>
      <c r="F8" s="40">
        <v>10</v>
      </c>
      <c r="G8" s="40">
        <v>87</v>
      </c>
      <c r="H8" s="31">
        <f t="shared" si="0"/>
        <v>261</v>
      </c>
      <c r="J8" s="79" t="s">
        <v>94</v>
      </c>
      <c r="K8" s="83">
        <v>10</v>
      </c>
      <c r="L8" s="83"/>
      <c r="M8" s="84" t="s">
        <v>95</v>
      </c>
    </row>
    <row r="9" spans="1:13" ht="15">
      <c r="A9" s="39" t="s">
        <v>24</v>
      </c>
      <c r="B9" s="10" t="s">
        <v>96</v>
      </c>
      <c r="C9" s="40">
        <v>1</v>
      </c>
      <c r="D9" s="41" t="s">
        <v>97</v>
      </c>
      <c r="E9" s="41"/>
      <c r="F9" s="40">
        <v>10</v>
      </c>
      <c r="G9" s="40">
        <v>87</v>
      </c>
      <c r="H9" s="31">
        <f t="shared" si="0"/>
        <v>87</v>
      </c>
      <c r="J9" s="79" t="s">
        <v>98</v>
      </c>
      <c r="K9" s="83">
        <v>14</v>
      </c>
      <c r="L9" s="83">
        <v>1</v>
      </c>
      <c r="M9" s="84" t="s">
        <v>99</v>
      </c>
    </row>
    <row r="10" spans="1:13" ht="15">
      <c r="A10" s="39" t="s">
        <v>23</v>
      </c>
      <c r="B10" s="10" t="s">
        <v>100</v>
      </c>
      <c r="C10" s="40">
        <v>26</v>
      </c>
      <c r="D10" s="41" t="s">
        <v>101</v>
      </c>
      <c r="E10" s="41"/>
      <c r="F10" s="40">
        <v>10</v>
      </c>
      <c r="G10" s="40">
        <v>87</v>
      </c>
      <c r="H10" s="31">
        <f t="shared" si="0"/>
        <v>2262</v>
      </c>
      <c r="J10" s="79" t="s">
        <v>102</v>
      </c>
      <c r="K10" s="83">
        <v>18</v>
      </c>
      <c r="L10" s="83">
        <v>2</v>
      </c>
      <c r="M10" s="84" t="s">
        <v>103</v>
      </c>
    </row>
    <row r="11" spans="1:13" ht="18">
      <c r="A11" s="15" t="s">
        <v>31</v>
      </c>
      <c r="B11" s="46" t="s">
        <v>104</v>
      </c>
      <c r="C11" s="47">
        <v>2</v>
      </c>
      <c r="D11" s="48" t="s">
        <v>105</v>
      </c>
      <c r="E11" s="48"/>
      <c r="F11" s="47">
        <v>12</v>
      </c>
      <c r="G11" s="47">
        <v>125</v>
      </c>
      <c r="H11" s="49">
        <f t="shared" si="0"/>
        <v>250</v>
      </c>
      <c r="J11" s="85" t="s">
        <v>146</v>
      </c>
      <c r="K11" s="86">
        <v>22</v>
      </c>
      <c r="L11" s="86">
        <v>3</v>
      </c>
      <c r="M11" s="87" t="s">
        <v>106</v>
      </c>
    </row>
    <row r="12" spans="1:13" ht="15">
      <c r="A12" s="15"/>
      <c r="B12" s="46"/>
      <c r="C12" s="47">
        <f>SUM(C6:C11)</f>
        <v>109</v>
      </c>
      <c r="D12" s="48"/>
      <c r="E12" s="48"/>
      <c r="F12" s="47"/>
      <c r="G12" s="47"/>
      <c r="H12" s="49">
        <f>SUM(H6:H11)</f>
        <v>9559</v>
      </c>
      <c r="J12" s="79" t="s">
        <v>107</v>
      </c>
      <c r="K12" s="83">
        <v>26</v>
      </c>
      <c r="L12" s="83">
        <v>4</v>
      </c>
      <c r="M12" s="84" t="s">
        <v>108</v>
      </c>
    </row>
    <row r="13" spans="1:13" ht="15">
      <c r="A13" t="s">
        <v>109</v>
      </c>
      <c r="C13" t="s">
        <v>110</v>
      </c>
      <c r="J13" s="79" t="s">
        <v>111</v>
      </c>
      <c r="K13" s="83">
        <v>30</v>
      </c>
      <c r="L13" s="83">
        <v>5</v>
      </c>
      <c r="M13" s="84" t="s">
        <v>112</v>
      </c>
    </row>
    <row r="14" spans="1:13" ht="15">
      <c r="A14" t="s">
        <v>113</v>
      </c>
      <c r="C14" s="59" t="s">
        <v>114</v>
      </c>
      <c r="J14" s="75"/>
      <c r="K14" s="83">
        <v>34</v>
      </c>
      <c r="L14" s="83">
        <v>6</v>
      </c>
      <c r="M14" s="84" t="s">
        <v>115</v>
      </c>
    </row>
    <row r="15" spans="10:13" ht="15">
      <c r="J15" s="79" t="s">
        <v>116</v>
      </c>
      <c r="K15" s="83">
        <v>38</v>
      </c>
      <c r="L15" s="83">
        <v>7</v>
      </c>
      <c r="M15" s="84" t="s">
        <v>117</v>
      </c>
    </row>
    <row r="16" spans="1:13" ht="18">
      <c r="A16" s="33" t="s">
        <v>118</v>
      </c>
      <c r="B16" s="34"/>
      <c r="C16" s="35"/>
      <c r="D16" s="36"/>
      <c r="E16" s="36"/>
      <c r="F16" s="35"/>
      <c r="G16" s="35"/>
      <c r="H16" s="37"/>
      <c r="J16" s="54"/>
      <c r="K16" s="83">
        <v>42</v>
      </c>
      <c r="L16" s="83">
        <v>8</v>
      </c>
      <c r="M16" s="84" t="s">
        <v>119</v>
      </c>
    </row>
    <row r="17" spans="1:13" ht="15">
      <c r="A17" s="39" t="s">
        <v>120</v>
      </c>
      <c r="B17" s="10"/>
      <c r="C17" s="40"/>
      <c r="D17" s="41"/>
      <c r="E17" s="41"/>
      <c r="F17" s="42" t="s">
        <v>121</v>
      </c>
      <c r="G17" s="40"/>
      <c r="H17" s="31"/>
      <c r="J17" s="54"/>
      <c r="K17" s="83">
        <v>46</v>
      </c>
      <c r="L17" s="83">
        <v>9</v>
      </c>
      <c r="M17" s="84" t="s">
        <v>122</v>
      </c>
    </row>
    <row r="18" spans="1:13" ht="15">
      <c r="A18" s="44" t="s">
        <v>67</v>
      </c>
      <c r="B18" s="40" t="s">
        <v>68</v>
      </c>
      <c r="C18" s="40" t="s">
        <v>69</v>
      </c>
      <c r="D18" s="41" t="s">
        <v>7</v>
      </c>
      <c r="E18" s="41"/>
      <c r="F18" s="40" t="s">
        <v>70</v>
      </c>
      <c r="G18" s="40" t="s">
        <v>71</v>
      </c>
      <c r="H18" s="31" t="s">
        <v>72</v>
      </c>
      <c r="J18" s="54"/>
      <c r="K18" s="83">
        <v>50</v>
      </c>
      <c r="L18" s="83">
        <v>10</v>
      </c>
      <c r="M18" s="84" t="s">
        <v>123</v>
      </c>
    </row>
    <row r="19" spans="1:13" ht="15">
      <c r="A19" s="39"/>
      <c r="B19" s="10"/>
      <c r="C19" s="40" t="s">
        <v>75</v>
      </c>
      <c r="D19" s="41" t="s">
        <v>76</v>
      </c>
      <c r="E19" s="41"/>
      <c r="F19" s="40" t="s">
        <v>77</v>
      </c>
      <c r="G19" s="40" t="s">
        <v>78</v>
      </c>
      <c r="H19" s="31" t="s">
        <v>79</v>
      </c>
      <c r="J19" s="54"/>
      <c r="K19" s="83">
        <v>54</v>
      </c>
      <c r="L19" s="83">
        <v>10</v>
      </c>
      <c r="M19" s="84" t="s">
        <v>124</v>
      </c>
    </row>
    <row r="20" spans="1:13" ht="15">
      <c r="A20" s="15"/>
      <c r="B20" s="46"/>
      <c r="C20" s="47"/>
      <c r="D20" s="48"/>
      <c r="E20" s="48"/>
      <c r="F20" s="47" t="s">
        <v>80</v>
      </c>
      <c r="G20" s="47" t="s">
        <v>81</v>
      </c>
      <c r="H20" s="49" t="s">
        <v>81</v>
      </c>
      <c r="J20" s="53"/>
      <c r="K20" s="83">
        <v>58</v>
      </c>
      <c r="L20" s="83">
        <v>10</v>
      </c>
      <c r="M20" s="84" t="s">
        <v>125</v>
      </c>
    </row>
    <row r="21" spans="1:8" ht="12.75">
      <c r="A21" s="39" t="s">
        <v>17</v>
      </c>
      <c r="B21" s="10" t="s">
        <v>82</v>
      </c>
      <c r="C21" s="40">
        <v>28</v>
      </c>
      <c r="D21" s="41" t="s">
        <v>126</v>
      </c>
      <c r="E21" s="41"/>
      <c r="F21" s="40">
        <v>10</v>
      </c>
      <c r="G21" s="40">
        <v>87</v>
      </c>
      <c r="H21" s="31">
        <f>C21*G21</f>
        <v>2436</v>
      </c>
    </row>
    <row r="22" spans="1:11" ht="18">
      <c r="A22" s="39" t="s">
        <v>19</v>
      </c>
      <c r="B22" s="10" t="s">
        <v>127</v>
      </c>
      <c r="C22" s="40">
        <v>23</v>
      </c>
      <c r="D22" s="41" t="s">
        <v>128</v>
      </c>
      <c r="E22" s="41"/>
      <c r="F22" s="40">
        <v>10</v>
      </c>
      <c r="G22" s="40">
        <v>87</v>
      </c>
      <c r="H22" s="31">
        <f>C22*G22</f>
        <v>2001</v>
      </c>
      <c r="J22" s="60" t="s">
        <v>146</v>
      </c>
      <c r="K22" s="43" t="s">
        <v>129</v>
      </c>
    </row>
    <row r="23" spans="1:11" ht="15">
      <c r="A23" s="39" t="s">
        <v>54</v>
      </c>
      <c r="B23" s="10" t="s">
        <v>88</v>
      </c>
      <c r="C23" s="40">
        <v>22</v>
      </c>
      <c r="D23" s="41" t="s">
        <v>130</v>
      </c>
      <c r="E23" s="41"/>
      <c r="F23" s="40">
        <v>10</v>
      </c>
      <c r="G23" s="40">
        <v>87</v>
      </c>
      <c r="H23" s="31">
        <f aca="true" t="shared" si="1" ref="H23:H28">C23*G23</f>
        <v>1914</v>
      </c>
      <c r="J23" s="38"/>
      <c r="K23" s="43" t="s">
        <v>131</v>
      </c>
    </row>
    <row r="24" spans="1:8" ht="12.75">
      <c r="A24" s="39" t="s">
        <v>24</v>
      </c>
      <c r="B24" s="10" t="s">
        <v>96</v>
      </c>
      <c r="C24" s="40">
        <v>10</v>
      </c>
      <c r="D24" s="41" t="s">
        <v>132</v>
      </c>
      <c r="E24" s="41"/>
      <c r="F24" s="40">
        <v>10</v>
      </c>
      <c r="G24" s="40">
        <v>87</v>
      </c>
      <c r="H24" s="31">
        <f>C24*G24</f>
        <v>870</v>
      </c>
    </row>
    <row r="25" spans="1:8" ht="12.75">
      <c r="A25" s="39" t="s">
        <v>133</v>
      </c>
      <c r="B25" s="10" t="s">
        <v>134</v>
      </c>
      <c r="C25" s="40">
        <v>6</v>
      </c>
      <c r="D25" s="41" t="s">
        <v>135</v>
      </c>
      <c r="E25" s="41"/>
      <c r="F25" s="40">
        <v>13</v>
      </c>
      <c r="G25" s="40">
        <v>146</v>
      </c>
      <c r="H25" s="31">
        <f t="shared" si="1"/>
        <v>876</v>
      </c>
    </row>
    <row r="26" spans="1:14" ht="15.75">
      <c r="A26" s="39" t="s">
        <v>136</v>
      </c>
      <c r="B26" s="10" t="s">
        <v>137</v>
      </c>
      <c r="C26" s="40">
        <v>2</v>
      </c>
      <c r="D26" s="41" t="s">
        <v>138</v>
      </c>
      <c r="E26" s="41"/>
      <c r="F26" s="40">
        <v>10</v>
      </c>
      <c r="G26" s="40">
        <v>87</v>
      </c>
      <c r="H26" s="31">
        <f t="shared" si="1"/>
        <v>174</v>
      </c>
      <c r="J26" s="61" t="s">
        <v>139</v>
      </c>
      <c r="K26" s="61"/>
      <c r="L26" s="61"/>
      <c r="M26" s="61"/>
      <c r="N26" s="62">
        <v>2000</v>
      </c>
    </row>
    <row r="27" spans="1:11" ht="15">
      <c r="A27" s="39" t="s">
        <v>23</v>
      </c>
      <c r="B27" s="10" t="s">
        <v>100</v>
      </c>
      <c r="C27" s="40">
        <v>5</v>
      </c>
      <c r="D27" s="41" t="s">
        <v>132</v>
      </c>
      <c r="E27" s="41"/>
      <c r="F27" s="40">
        <v>10</v>
      </c>
      <c r="G27" s="40">
        <v>87</v>
      </c>
      <c r="H27" s="31">
        <f t="shared" si="1"/>
        <v>435</v>
      </c>
      <c r="J27" s="63" t="s">
        <v>140</v>
      </c>
      <c r="K27" s="64"/>
    </row>
    <row r="28" spans="1:11" ht="12.75">
      <c r="A28" s="15" t="s">
        <v>31</v>
      </c>
      <c r="B28" s="46" t="s">
        <v>104</v>
      </c>
      <c r="C28" s="47">
        <v>5</v>
      </c>
      <c r="D28" s="48" t="s">
        <v>141</v>
      </c>
      <c r="E28" s="48"/>
      <c r="F28" s="47">
        <v>12</v>
      </c>
      <c r="G28" s="47">
        <v>125</v>
      </c>
      <c r="H28" s="49">
        <f t="shared" si="1"/>
        <v>625</v>
      </c>
      <c r="K28" s="58"/>
    </row>
    <row r="29" spans="1:14" ht="15.75">
      <c r="A29" s="15"/>
      <c r="B29" s="46"/>
      <c r="C29" s="47">
        <f>SUM(C21:C28)</f>
        <v>101</v>
      </c>
      <c r="D29" s="48"/>
      <c r="E29" s="48"/>
      <c r="F29" s="47"/>
      <c r="G29" s="47"/>
      <c r="H29" s="49">
        <f>SUM(H21:H28)</f>
        <v>9331</v>
      </c>
      <c r="J29" s="65" t="s">
        <v>142</v>
      </c>
      <c r="K29" s="58"/>
      <c r="N29" s="26">
        <v>7</v>
      </c>
    </row>
    <row r="30" spans="1:10" ht="12.75">
      <c r="A30" t="s">
        <v>109</v>
      </c>
      <c r="C30" t="s">
        <v>143</v>
      </c>
      <c r="J30" s="66"/>
    </row>
    <row r="31" spans="1:14" ht="15.75">
      <c r="A31" t="s">
        <v>113</v>
      </c>
      <c r="C31" s="59" t="s">
        <v>144</v>
      </c>
      <c r="J31" s="65" t="s">
        <v>145</v>
      </c>
      <c r="K31" s="58"/>
      <c r="N31" s="67">
        <f>N29*N26</f>
        <v>14000</v>
      </c>
    </row>
    <row r="34" ht="15">
      <c r="E34" s="68"/>
    </row>
    <row r="35" ht="15">
      <c r="E35" s="68"/>
    </row>
    <row r="36" ht="15">
      <c r="E36" s="68"/>
    </row>
    <row r="37" ht="15">
      <c r="E37" s="68"/>
    </row>
    <row r="38" ht="15">
      <c r="E38" s="68"/>
    </row>
    <row r="39" ht="15">
      <c r="E39" s="68"/>
    </row>
    <row r="40" ht="15">
      <c r="E40" s="68"/>
    </row>
    <row r="41" spans="1:5" ht="15">
      <c r="A41" s="38"/>
      <c r="B41" s="43"/>
      <c r="C41" s="43"/>
      <c r="D41" s="43"/>
      <c r="E41" s="43"/>
    </row>
    <row r="42" ht="15">
      <c r="E42" s="43"/>
    </row>
    <row r="43" ht="15">
      <c r="E43" s="43"/>
    </row>
  </sheetData>
  <sheetProtection/>
  <mergeCells count="3">
    <mergeCell ref="K1:L1"/>
    <mergeCell ref="K2:L2"/>
    <mergeCell ref="K3:L3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  <headerFooter alignWithMargins="0">
    <oddHeader xml:space="preserve">&amp;LForstverwaltung Lengnau&amp;C&amp;14Pflege: Anz. Bäume / ha, Anz. Eingriffe und Kosten </oddHeader>
    <oddFooter>&amp;L&amp;8Vision hr - Kontrollflächen&amp;R&amp;8hr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FdP</dc:creator>
  <cp:keywords/>
  <dc:description/>
  <cp:lastModifiedBy>Philippe Mayland</cp:lastModifiedBy>
  <cp:lastPrinted>2006-07-13T14:14:03Z</cp:lastPrinted>
  <dcterms:created xsi:type="dcterms:W3CDTF">2004-03-24T08:26:33Z</dcterms:created>
  <dcterms:modified xsi:type="dcterms:W3CDTF">2012-11-23T08:30:59Z</dcterms:modified>
  <cp:category/>
  <cp:version/>
  <cp:contentType/>
  <cp:contentStatus/>
</cp:coreProperties>
</file>